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Tuotteet ja hinnoittelu 2022\inflaaatiokorotukset loppuvuosi\print\NETTIIN\english versions\"/>
    </mc:Choice>
  </mc:AlternateContent>
  <xr:revisionPtr revIDLastSave="0" documentId="13_ncr:1_{A40D23A5-A003-4676-96CD-5AA8C9313CF4}" xr6:coauthVersionLast="47" xr6:coauthVersionMax="47" xr10:uidLastSave="{00000000-0000-0000-0000-000000000000}"/>
  <bookViews>
    <workbookView xWindow="-108" yWindow="-108" windowWidth="23256" windowHeight="12576" tabRatio="740" activeTab="1" xr2:uid="{169D714C-4E75-4486-A57C-ADB81703019E}"/>
  </bookViews>
  <sheets>
    <sheet name="Sydän-Satakunta" sheetId="1" r:id="rId1"/>
    <sheet name="Kankaanpää" sheetId="3" r:id="rId2"/>
    <sheet name="Merikarvia" sheetId="2" r:id="rId3"/>
    <sheet name="Rannikkoseutu" sheetId="4" r:id="rId4"/>
    <sheet name="Janakkala" sheetId="5" r:id="rId5"/>
    <sheet name="Tyrvää" sheetId="6" r:id="rId6"/>
    <sheet name="Valkeakoski" sheetId="7" r:id="rId7"/>
    <sheet name="KMV" sheetId="8" r:id="rId8"/>
    <sheet name="Nokia" sheetId="9" r:id="rId9"/>
    <sheet name="Jämsä" sheetId="10" r:id="rId10"/>
    <sheet name="Vekkari" sheetId="11" r:id="rId11"/>
    <sheet name="Suur-Keuruu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3" l="1"/>
</calcChain>
</file>

<file path=xl/sharedStrings.xml><?xml version="1.0" encoding="utf-8"?>
<sst xmlns="http://schemas.openxmlformats.org/spreadsheetml/2006/main" count="1400" uniqueCount="147">
  <si>
    <t>Sydän-Satakunta</t>
  </si>
  <si>
    <t>Moduulit</t>
  </si>
  <si>
    <t>Etusivun nauha</t>
  </si>
  <si>
    <t>5x42</t>
  </si>
  <si>
    <t>254×42</t>
  </si>
  <si>
    <t>Etusivu</t>
  </si>
  <si>
    <t>5×273</t>
  </si>
  <si>
    <t>254×273</t>
  </si>
  <si>
    <t>Koko (palsta x mm)</t>
  </si>
  <si>
    <t>Aineisto (mm x mm)</t>
  </si>
  <si>
    <t>Hinta arki €</t>
  </si>
  <si>
    <t>10 x 365</t>
  </si>
  <si>
    <t>10 x 180</t>
  </si>
  <si>
    <t>5 x 365</t>
  </si>
  <si>
    <t>254 x 365</t>
  </si>
  <si>
    <t>5 x 226</t>
  </si>
  <si>
    <t>254 x 226</t>
  </si>
  <si>
    <t>3 x 365</t>
  </si>
  <si>
    <t>150 x 365</t>
  </si>
  <si>
    <t>5 x 180</t>
  </si>
  <si>
    <t>254 x 180</t>
  </si>
  <si>
    <t>2 x 365</t>
  </si>
  <si>
    <t>99 x 365</t>
  </si>
  <si>
    <t>5 x 134</t>
  </si>
  <si>
    <t>254 x 134</t>
  </si>
  <si>
    <t>3 x 226</t>
  </si>
  <si>
    <t>150 x 226</t>
  </si>
  <si>
    <t>3 x 180</t>
  </si>
  <si>
    <t>150 x 180</t>
  </si>
  <si>
    <t>2 x 226</t>
  </si>
  <si>
    <t>99 x 226</t>
  </si>
  <si>
    <t>5 x 88</t>
  </si>
  <si>
    <t>254 x 88</t>
  </si>
  <si>
    <t>3 x 134</t>
  </si>
  <si>
    <t>150 x 134</t>
  </si>
  <si>
    <t>2 x 180</t>
  </si>
  <si>
    <t>99 x 180</t>
  </si>
  <si>
    <t>5 x 66</t>
  </si>
  <si>
    <t>254 x 66</t>
  </si>
  <si>
    <t>2 x 134</t>
  </si>
  <si>
    <t>99 x 134</t>
  </si>
  <si>
    <t>3 x 88</t>
  </si>
  <si>
    <t>150 x 88</t>
  </si>
  <si>
    <t>5 x 42</t>
  </si>
  <si>
    <t>254 x 42</t>
  </si>
  <si>
    <t>1 x 226</t>
  </si>
  <si>
    <t>47 x 226</t>
  </si>
  <si>
    <t>3 x 66</t>
  </si>
  <si>
    <t>150 x 66</t>
  </si>
  <si>
    <t>2 x 88</t>
  </si>
  <si>
    <t>99 x 88</t>
  </si>
  <si>
    <t>1 x 180</t>
  </si>
  <si>
    <t>47 x 180</t>
  </si>
  <si>
    <t>2 x 66</t>
  </si>
  <si>
    <t>99 x 66</t>
  </si>
  <si>
    <t>1 x 134</t>
  </si>
  <si>
    <t>47 x 134</t>
  </si>
  <si>
    <t>2 x 42</t>
  </si>
  <si>
    <t>99 x 42</t>
  </si>
  <si>
    <t>1 x 88</t>
  </si>
  <si>
    <t>47 x 88</t>
  </si>
  <si>
    <t>1 x 66</t>
  </si>
  <si>
    <t>47 x 66</t>
  </si>
  <si>
    <t>1 x 42</t>
  </si>
  <si>
    <t>47 x 42</t>
  </si>
  <si>
    <t>Rannikkoseutu</t>
  </si>
  <si>
    <t>Janakkalan Sanomat</t>
  </si>
  <si>
    <t>Tyrvään Sanomat</t>
  </si>
  <si>
    <t>Valkeakosken Sanomat</t>
  </si>
  <si>
    <t>Nokian Uutiset</t>
  </si>
  <si>
    <t>Jämsän Seutu</t>
  </si>
  <si>
    <t>Vekkari</t>
  </si>
  <si>
    <t>1x88</t>
  </si>
  <si>
    <t>47x88</t>
  </si>
  <si>
    <t>1x180</t>
  </si>
  <si>
    <t>47x180</t>
  </si>
  <si>
    <t>2x88</t>
  </si>
  <si>
    <t>99x88</t>
  </si>
  <si>
    <t>2x180</t>
  </si>
  <si>
    <t>99x180</t>
  </si>
  <si>
    <t>3x88</t>
  </si>
  <si>
    <t>150x88</t>
  </si>
  <si>
    <t>3x180</t>
  </si>
  <si>
    <t>150x180</t>
  </si>
  <si>
    <t>5x88</t>
  </si>
  <si>
    <t>254x88</t>
  </si>
  <si>
    <t>5x180</t>
  </si>
  <si>
    <t>254x180</t>
  </si>
  <si>
    <t>5x273</t>
  </si>
  <si>
    <t>254x273</t>
  </si>
  <si>
    <t>1x66</t>
  </si>
  <si>
    <t>47x66</t>
  </si>
  <si>
    <t>2x66</t>
  </si>
  <si>
    <t>99x66</t>
  </si>
  <si>
    <t>3x66</t>
  </si>
  <si>
    <t>150x66</t>
  </si>
  <si>
    <t>5x66</t>
  </si>
  <si>
    <t>254x66</t>
  </si>
  <si>
    <t>5x365</t>
  </si>
  <si>
    <t>254x365</t>
  </si>
  <si>
    <t>Suur-Keuruu</t>
  </si>
  <si>
    <t>2x42</t>
  </si>
  <si>
    <t>99x42</t>
  </si>
  <si>
    <t>KMV-lehti</t>
  </si>
  <si>
    <t>Merikarvia-lehti</t>
  </si>
  <si>
    <t>Kankaanpään Seutu</t>
  </si>
  <si>
    <t>528 x 365</t>
  </si>
  <si>
    <t>NPP</t>
  </si>
  <si>
    <t>1x19</t>
  </si>
  <si>
    <t>47 x 19</t>
  </si>
  <si>
    <t>1x30,5</t>
  </si>
  <si>
    <t>47×30,5</t>
  </si>
  <si>
    <t>1x42</t>
  </si>
  <si>
    <t>47×42</t>
  </si>
  <si>
    <t>47×88</t>
  </si>
  <si>
    <t>2x30,5</t>
  </si>
  <si>
    <t>99×30,5</t>
  </si>
  <si>
    <t>99×42</t>
  </si>
  <si>
    <t>3x42</t>
  </si>
  <si>
    <t>150×42</t>
  </si>
  <si>
    <t>528 x 180</t>
  </si>
  <si>
    <t>Modules</t>
  </si>
  <si>
    <t>Columns x mm</t>
  </si>
  <si>
    <t>mm x mm</t>
  </si>
  <si>
    <t>€</t>
  </si>
  <si>
    <t>Front page strip</t>
  </si>
  <si>
    <t>Front page</t>
  </si>
  <si>
    <t>Weekdays, €</t>
  </si>
  <si>
    <t>Spread</t>
  </si>
  <si>
    <t>1/1 page</t>
  </si>
  <si>
    <t> 1/2 page</t>
  </si>
  <si>
    <t>1/4 page</t>
  </si>
  <si>
    <t>1/5 page</t>
  </si>
  <si>
    <t>Fixed insert</t>
  </si>
  <si>
    <t>4 pages</t>
  </si>
  <si>
    <t xml:space="preserve">Page 3 and back page	</t>
  </si>
  <si>
    <t>Column x mm</t>
  </si>
  <si>
    <t>1/1 pge</t>
  </si>
  <si>
    <t>1/2 page</t>
  </si>
  <si>
    <t>Page 3 and back page</t>
  </si>
  <si>
    <t>Fixed inserts</t>
  </si>
  <si>
    <t>€/pc</t>
  </si>
  <si>
    <t>Starting from, monthly €</t>
  </si>
  <si>
    <t xml:space="preserve"> </t>
  </si>
  <si>
    <t>Preparing materials, €</t>
  </si>
  <si>
    <t>Back page</t>
  </si>
  <si>
    <t>Page 2, Page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</si>
</sst>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17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theme="0"/>
      </top>
      <bottom/>
      <diagonal/>
    </border>
    <border>
      <left style="thin">
        <color rgb="FFFFFFFF"/>
      </left>
      <right style="thin">
        <color theme="0"/>
      </right>
      <top style="thin">
        <color theme="0"/>
      </top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2" fontId="3" fillId="3" borderId="2" xfId="1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right" vertical="center" wrapText="1"/>
    </xf>
    <xf numFmtId="3" fontId="3" fillId="3" borderId="2" xfId="1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5" fillId="0" borderId="0" xfId="0" applyFont="1"/>
    <xf numFmtId="1" fontId="3" fillId="3" borderId="2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12" fontId="3" fillId="3" borderId="13" xfId="1" applyNumberFormat="1" applyFont="1" applyFill="1" applyBorder="1" applyAlignment="1">
      <alignment horizontal="center" vertical="center" wrapText="1"/>
    </xf>
    <xf numFmtId="164" fontId="3" fillId="5" borderId="14" xfId="1" applyNumberFormat="1" applyFont="1" applyFill="1" applyBorder="1" applyAlignment="1">
      <alignment horizontal="center" vertical="center" wrapText="1"/>
    </xf>
    <xf numFmtId="4" fontId="3" fillId="3" borderId="4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12" fontId="3" fillId="3" borderId="15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164" fontId="3" fillId="5" borderId="1" xfId="1" applyNumberFormat="1" applyFont="1" applyFill="1" applyBorder="1" applyAlignment="1">
      <alignment horizontal="center" vertical="center" wrapText="1"/>
    </xf>
    <xf numFmtId="4" fontId="3" fillId="3" borderId="16" xfId="1" applyNumberFormat="1" applyFont="1" applyFill="1" applyBorder="1" applyAlignment="1">
      <alignment horizontal="center" vertical="center" wrapText="1"/>
    </xf>
    <xf numFmtId="12" fontId="3" fillId="3" borderId="3" xfId="1" applyNumberFormat="1" applyFont="1" applyFill="1" applyBorder="1" applyAlignment="1">
      <alignment horizontal="center" vertical="center" wrapText="1"/>
    </xf>
    <xf numFmtId="4" fontId="3" fillId="3" borderId="14" xfId="1" applyNumberFormat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/>
    </xf>
    <xf numFmtId="4" fontId="3" fillId="3" borderId="17" xfId="1" applyNumberFormat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/>
    <xf numFmtId="164" fontId="9" fillId="5" borderId="14" xfId="1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164" fontId="9" fillId="5" borderId="1" xfId="1" applyNumberFormat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/>
    <xf numFmtId="3" fontId="3" fillId="3" borderId="3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0" fillId="0" borderId="0" xfId="0" applyBorder="1"/>
    <xf numFmtId="0" fontId="8" fillId="0" borderId="0" xfId="0" applyFont="1" applyBorder="1"/>
    <xf numFmtId="12" fontId="3" fillId="3" borderId="10" xfId="1" applyNumberFormat="1" applyFont="1" applyFill="1" applyBorder="1" applyAlignment="1">
      <alignment horizontal="center" vertical="center" wrapText="1"/>
    </xf>
    <xf numFmtId="12" fontId="3" fillId="3" borderId="9" xfId="1" applyNumberFormat="1" applyFont="1" applyFill="1" applyBorder="1" applyAlignment="1">
      <alignment horizontal="center" vertical="center" wrapText="1"/>
    </xf>
    <xf numFmtId="3" fontId="3" fillId="3" borderId="10" xfId="1" applyNumberFormat="1" applyFont="1" applyFill="1" applyBorder="1" applyAlignment="1">
      <alignment horizontal="center" vertical="center" wrapText="1"/>
    </xf>
    <xf numFmtId="3" fontId="3" fillId="3" borderId="9" xfId="1" applyNumberFormat="1" applyFont="1" applyFill="1" applyBorder="1" applyAlignment="1">
      <alignment horizontal="center" vertical="center" wrapText="1"/>
    </xf>
    <xf numFmtId="3" fontId="3" fillId="4" borderId="10" xfId="1" applyNumberFormat="1" applyFont="1" applyFill="1" applyBorder="1" applyAlignment="1">
      <alignment horizontal="center" vertical="center" wrapText="1"/>
    </xf>
    <xf numFmtId="3" fontId="3" fillId="4" borderId="9" xfId="1" applyNumberFormat="1" applyFont="1" applyFill="1" applyBorder="1" applyAlignment="1">
      <alignment horizontal="center" vertical="center" wrapText="1"/>
    </xf>
    <xf numFmtId="1" fontId="0" fillId="0" borderId="8" xfId="0" applyNumberFormat="1" applyFill="1" applyBorder="1" applyAlignment="1">
      <alignment horizontal="right" vertical="center"/>
    </xf>
    <xf numFmtId="1" fontId="0" fillId="0" borderId="0" xfId="0" applyNumberFormat="1" applyFill="1" applyAlignment="1">
      <alignment horizontal="right" vertical="center"/>
    </xf>
    <xf numFmtId="1" fontId="3" fillId="3" borderId="12" xfId="1" applyNumberFormat="1" applyFont="1" applyFill="1" applyBorder="1" applyAlignment="1">
      <alignment horizontal="center" vertical="center" wrapText="1"/>
    </xf>
    <xf numFmtId="1" fontId="3" fillId="3" borderId="9" xfId="1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3" fontId="3" fillId="3" borderId="18" xfId="1" applyNumberFormat="1" applyFont="1" applyFill="1" applyBorder="1" applyAlignment="1">
      <alignment horizontal="center" vertical="center" wrapText="1"/>
    </xf>
    <xf numFmtId="3" fontId="3" fillId="3" borderId="19" xfId="1" applyNumberFormat="1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8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3" fontId="3" fillId="3" borderId="10" xfId="1" applyNumberFormat="1" applyFont="1" applyFill="1" applyBorder="1" applyAlignment="1">
      <alignment horizontal="right" vertical="center" wrapText="1"/>
    </xf>
    <xf numFmtId="3" fontId="3" fillId="3" borderId="9" xfId="1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3" fillId="3" borderId="11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D6CEF-FC3E-4344-AA8D-7C7D7981A0C5}">
  <dimension ref="B2:O38"/>
  <sheetViews>
    <sheetView workbookViewId="0"/>
  </sheetViews>
  <sheetFormatPr defaultRowHeight="14.4" x14ac:dyDescent="0.3"/>
  <cols>
    <col min="2" max="2" width="26.5546875" bestFit="1" customWidth="1"/>
    <col min="3" max="3" width="12.21875" customWidth="1"/>
    <col min="4" max="4" width="15.5546875" customWidth="1"/>
    <col min="5" max="5" width="11.5546875" bestFit="1" customWidth="1"/>
    <col min="8" max="8" width="16.44140625" customWidth="1"/>
    <col min="9" max="9" width="24.21875" customWidth="1"/>
    <col min="10" max="10" width="31.21875" customWidth="1"/>
    <col min="11" max="11" width="13.5546875" bestFit="1" customWidth="1"/>
    <col min="12" max="12" width="24" bestFit="1" customWidth="1"/>
  </cols>
  <sheetData>
    <row r="2" spans="2:15" ht="20.399999999999999" x14ac:dyDescent="0.35">
      <c r="B2" s="1" t="s">
        <v>0</v>
      </c>
      <c r="C2" s="2"/>
      <c r="D2" s="2"/>
      <c r="E2" s="2"/>
    </row>
    <row r="3" spans="2:15" x14ac:dyDescent="0.3">
      <c r="B3" s="2"/>
      <c r="C3" s="2"/>
      <c r="D3" s="2"/>
      <c r="E3" s="2"/>
    </row>
    <row r="4" spans="2:15" ht="27.6" x14ac:dyDescent="0.3">
      <c r="B4" s="3" t="s">
        <v>121</v>
      </c>
      <c r="C4" s="4" t="s">
        <v>122</v>
      </c>
      <c r="D4" s="4" t="s">
        <v>123</v>
      </c>
      <c r="E4" s="3" t="s">
        <v>124</v>
      </c>
      <c r="H4" s="50" t="s">
        <v>135</v>
      </c>
      <c r="I4" s="4" t="s">
        <v>136</v>
      </c>
      <c r="J4" s="4" t="s">
        <v>123</v>
      </c>
      <c r="K4" s="4" t="s">
        <v>124</v>
      </c>
      <c r="O4" s="46"/>
    </row>
    <row r="5" spans="2:15" x14ac:dyDescent="0.3">
      <c r="B5" s="5" t="s">
        <v>125</v>
      </c>
      <c r="C5" s="6" t="s">
        <v>3</v>
      </c>
      <c r="D5" s="5" t="s">
        <v>4</v>
      </c>
      <c r="E5" s="7">
        <v>203</v>
      </c>
      <c r="F5" s="13"/>
      <c r="H5" s="51"/>
      <c r="I5" s="5" t="s">
        <v>72</v>
      </c>
      <c r="J5" s="6" t="s">
        <v>73</v>
      </c>
      <c r="K5" s="48">
        <v>57</v>
      </c>
      <c r="L5" s="13"/>
      <c r="O5" s="47"/>
    </row>
    <row r="6" spans="2:15" x14ac:dyDescent="0.3">
      <c r="B6" s="5" t="s">
        <v>126</v>
      </c>
      <c r="C6" s="6" t="s">
        <v>6</v>
      </c>
      <c r="D6" s="5" t="s">
        <v>7</v>
      </c>
      <c r="E6" s="7">
        <v>1671</v>
      </c>
      <c r="F6" s="13"/>
      <c r="H6" s="51"/>
      <c r="I6" s="5" t="s">
        <v>101</v>
      </c>
      <c r="J6" s="6" t="s">
        <v>102</v>
      </c>
      <c r="K6" s="49"/>
      <c r="L6" s="13"/>
      <c r="O6" s="10"/>
    </row>
    <row r="7" spans="2:15" x14ac:dyDescent="0.3">
      <c r="B7" s="2"/>
      <c r="C7" s="2"/>
      <c r="D7" s="2"/>
      <c r="E7" s="2"/>
      <c r="F7" s="13"/>
      <c r="H7" s="51"/>
      <c r="I7" s="5" t="s">
        <v>92</v>
      </c>
      <c r="J7" s="6" t="s">
        <v>93</v>
      </c>
      <c r="K7" s="12">
        <v>85</v>
      </c>
      <c r="L7" s="13"/>
      <c r="O7" s="10"/>
    </row>
    <row r="8" spans="2:15" ht="27.6" x14ac:dyDescent="0.3">
      <c r="B8" s="3" t="s">
        <v>121</v>
      </c>
      <c r="C8" s="4" t="s">
        <v>122</v>
      </c>
      <c r="D8" s="4" t="s">
        <v>123</v>
      </c>
      <c r="E8" s="3" t="s">
        <v>127</v>
      </c>
      <c r="F8" s="13"/>
      <c r="H8" s="51"/>
      <c r="I8" s="5" t="s">
        <v>80</v>
      </c>
      <c r="J8" s="6" t="s">
        <v>81</v>
      </c>
      <c r="K8" s="12">
        <v>165</v>
      </c>
      <c r="L8" s="13"/>
      <c r="O8" s="10"/>
    </row>
    <row r="9" spans="2:15" x14ac:dyDescent="0.3">
      <c r="B9" s="5" t="s">
        <v>128</v>
      </c>
      <c r="C9" s="6" t="s">
        <v>11</v>
      </c>
      <c r="D9" s="5" t="s">
        <v>106</v>
      </c>
      <c r="E9" s="7">
        <v>2007</v>
      </c>
      <c r="F9" s="13"/>
      <c r="H9" s="51"/>
      <c r="I9" s="5" t="s">
        <v>86</v>
      </c>
      <c r="J9" s="6" t="s">
        <v>87</v>
      </c>
      <c r="K9" s="12">
        <v>662</v>
      </c>
      <c r="L9" s="13"/>
      <c r="O9" s="10"/>
    </row>
    <row r="10" spans="2:15" x14ac:dyDescent="0.3">
      <c r="B10" s="5"/>
      <c r="C10" s="6" t="s">
        <v>12</v>
      </c>
      <c r="D10" s="5" t="s">
        <v>120</v>
      </c>
      <c r="E10" s="7">
        <v>1398</v>
      </c>
      <c r="F10" s="13"/>
      <c r="H10" s="51"/>
      <c r="I10" s="5" t="s">
        <v>98</v>
      </c>
      <c r="J10" s="6" t="s">
        <v>99</v>
      </c>
      <c r="K10" s="12">
        <v>1195</v>
      </c>
      <c r="L10" s="13"/>
    </row>
    <row r="11" spans="2:15" x14ac:dyDescent="0.3">
      <c r="B11" s="5" t="s">
        <v>129</v>
      </c>
      <c r="C11" s="6" t="s">
        <v>13</v>
      </c>
      <c r="D11" s="5" t="s">
        <v>14</v>
      </c>
      <c r="E11" s="7">
        <v>1195</v>
      </c>
      <c r="F11" s="13"/>
      <c r="H11" s="51"/>
    </row>
    <row r="12" spans="2:15" x14ac:dyDescent="0.3">
      <c r="B12" s="5"/>
      <c r="C12" s="6" t="s">
        <v>15</v>
      </c>
      <c r="D12" s="5" t="s">
        <v>16</v>
      </c>
      <c r="E12" s="7">
        <v>742</v>
      </c>
      <c r="F12" s="13"/>
    </row>
    <row r="13" spans="2:15" x14ac:dyDescent="0.3">
      <c r="B13" s="5"/>
      <c r="C13" s="6" t="s">
        <v>17</v>
      </c>
      <c r="D13" s="5" t="s">
        <v>18</v>
      </c>
      <c r="E13" s="7">
        <v>705</v>
      </c>
      <c r="F13" s="13"/>
    </row>
    <row r="14" spans="2:15" x14ac:dyDescent="0.3">
      <c r="B14" s="5" t="s">
        <v>130</v>
      </c>
      <c r="C14" s="6" t="s">
        <v>19</v>
      </c>
      <c r="D14" s="5" t="s">
        <v>20</v>
      </c>
      <c r="E14" s="7">
        <v>662</v>
      </c>
      <c r="F14" s="13"/>
      <c r="H14" s="3" t="s">
        <v>107</v>
      </c>
      <c r="I14" s="4" t="s">
        <v>122</v>
      </c>
      <c r="J14" s="4" t="s">
        <v>123</v>
      </c>
      <c r="K14" s="3" t="s">
        <v>141</v>
      </c>
      <c r="L14" s="3" t="s">
        <v>142</v>
      </c>
    </row>
    <row r="15" spans="2:15" x14ac:dyDescent="0.3">
      <c r="B15" s="5"/>
      <c r="C15" s="6" t="s">
        <v>21</v>
      </c>
      <c r="D15" s="5" t="s">
        <v>22</v>
      </c>
      <c r="E15" s="7">
        <v>456</v>
      </c>
      <c r="F15" s="13"/>
      <c r="H15" s="5"/>
      <c r="I15" s="14" t="s">
        <v>108</v>
      </c>
      <c r="J15" s="15" t="s">
        <v>109</v>
      </c>
      <c r="K15" s="16">
        <v>14.33</v>
      </c>
      <c r="L15" s="17">
        <v>57.32</v>
      </c>
      <c r="N15" s="35"/>
    </row>
    <row r="16" spans="2:15" x14ac:dyDescent="0.3">
      <c r="B16" s="5"/>
      <c r="C16" s="6" t="s">
        <v>23</v>
      </c>
      <c r="D16" s="5" t="s">
        <v>24</v>
      </c>
      <c r="E16" s="42">
        <v>438</v>
      </c>
      <c r="F16" s="13"/>
      <c r="H16" s="5"/>
      <c r="I16" s="18" t="s">
        <v>110</v>
      </c>
      <c r="J16" s="19" t="s">
        <v>111</v>
      </c>
      <c r="K16" s="16">
        <v>21.25</v>
      </c>
      <c r="L16" s="17">
        <v>85</v>
      </c>
      <c r="N16" s="35"/>
    </row>
    <row r="17" spans="2:14" x14ac:dyDescent="0.3">
      <c r="B17" s="5"/>
      <c r="C17" s="6" t="s">
        <v>25</v>
      </c>
      <c r="D17" s="5" t="s">
        <v>26</v>
      </c>
      <c r="E17" s="43"/>
      <c r="F17" s="13"/>
      <c r="H17" s="5"/>
      <c r="I17" s="18" t="s">
        <v>112</v>
      </c>
      <c r="J17" s="19" t="s">
        <v>113</v>
      </c>
      <c r="K17" s="16">
        <v>28.16</v>
      </c>
      <c r="L17" s="17">
        <v>112.64</v>
      </c>
      <c r="N17" s="35"/>
    </row>
    <row r="18" spans="2:14" x14ac:dyDescent="0.3">
      <c r="B18" s="5"/>
      <c r="C18" s="6" t="s">
        <v>27</v>
      </c>
      <c r="D18" s="5" t="s">
        <v>28</v>
      </c>
      <c r="E18" s="7">
        <v>349</v>
      </c>
      <c r="F18" s="13"/>
      <c r="H18" s="5"/>
      <c r="I18" s="18" t="s">
        <v>90</v>
      </c>
      <c r="J18" s="20" t="s">
        <v>91</v>
      </c>
      <c r="K18" s="21">
        <v>35.33</v>
      </c>
      <c r="L18" s="17">
        <v>141.32</v>
      </c>
      <c r="N18" s="35"/>
    </row>
    <row r="19" spans="2:14" x14ac:dyDescent="0.3">
      <c r="B19" s="40" t="s">
        <v>131</v>
      </c>
      <c r="C19" s="6" t="s">
        <v>29</v>
      </c>
      <c r="D19" s="5" t="s">
        <v>30</v>
      </c>
      <c r="E19" s="42">
        <v>358</v>
      </c>
      <c r="F19" s="13"/>
      <c r="H19" s="5"/>
      <c r="I19" s="22" t="s">
        <v>72</v>
      </c>
      <c r="J19" s="19" t="s">
        <v>114</v>
      </c>
      <c r="K19" s="23">
        <v>44.97</v>
      </c>
      <c r="L19" s="16">
        <v>179.88</v>
      </c>
      <c r="N19" s="35"/>
    </row>
    <row r="20" spans="2:14" x14ac:dyDescent="0.3">
      <c r="B20" s="41"/>
      <c r="C20" s="6" t="s">
        <v>31</v>
      </c>
      <c r="D20" s="5" t="s">
        <v>32</v>
      </c>
      <c r="E20" s="43"/>
      <c r="F20" s="13"/>
      <c r="H20" s="5"/>
      <c r="I20" s="18" t="s">
        <v>115</v>
      </c>
      <c r="J20" s="24" t="s">
        <v>116</v>
      </c>
      <c r="K20" s="25">
        <v>34.82</v>
      </c>
      <c r="L20" s="17">
        <v>139.28</v>
      </c>
      <c r="N20" s="35"/>
    </row>
    <row r="21" spans="2:14" x14ac:dyDescent="0.3">
      <c r="B21" s="5"/>
      <c r="C21" s="6" t="s">
        <v>33</v>
      </c>
      <c r="D21" s="5" t="s">
        <v>34</v>
      </c>
      <c r="E21" s="7">
        <v>264</v>
      </c>
      <c r="F21" s="13"/>
      <c r="H21" s="5"/>
      <c r="I21" s="18" t="s">
        <v>101</v>
      </c>
      <c r="J21" s="24" t="s">
        <v>117</v>
      </c>
      <c r="K21" s="16">
        <v>46.08</v>
      </c>
      <c r="L21" s="17">
        <v>184.32</v>
      </c>
      <c r="N21" s="35"/>
    </row>
    <row r="22" spans="2:14" x14ac:dyDescent="0.3">
      <c r="B22" s="5" t="s">
        <v>132</v>
      </c>
      <c r="C22" s="6" t="s">
        <v>35</v>
      </c>
      <c r="D22" s="5" t="s">
        <v>36</v>
      </c>
      <c r="E22" s="7">
        <v>302</v>
      </c>
      <c r="F22" s="13"/>
      <c r="H22" s="5"/>
      <c r="I22" s="18" t="s">
        <v>118</v>
      </c>
      <c r="J22" s="24" t="s">
        <v>119</v>
      </c>
      <c r="K22" s="16">
        <v>69.13</v>
      </c>
      <c r="L22" s="26">
        <v>276.52</v>
      </c>
      <c r="N22" s="35"/>
    </row>
    <row r="23" spans="2:14" x14ac:dyDescent="0.3">
      <c r="B23" s="5"/>
      <c r="C23" s="6" t="s">
        <v>37</v>
      </c>
      <c r="D23" s="5" t="s">
        <v>38</v>
      </c>
      <c r="E23" s="7">
        <v>216</v>
      </c>
      <c r="F23" s="13"/>
    </row>
    <row r="24" spans="2:14" x14ac:dyDescent="0.3">
      <c r="B24" s="5"/>
      <c r="C24" s="6" t="s">
        <v>39</v>
      </c>
      <c r="D24" s="5" t="s">
        <v>40</v>
      </c>
      <c r="E24" s="42">
        <v>166</v>
      </c>
      <c r="F24" s="13"/>
    </row>
    <row r="25" spans="2:14" x14ac:dyDescent="0.3">
      <c r="B25" s="5"/>
      <c r="C25" s="6" t="s">
        <v>41</v>
      </c>
      <c r="D25" s="5" t="s">
        <v>42</v>
      </c>
      <c r="E25" s="43"/>
      <c r="F25" s="13"/>
    </row>
    <row r="26" spans="2:14" x14ac:dyDescent="0.3">
      <c r="B26" s="5"/>
      <c r="C26" s="6" t="s">
        <v>43</v>
      </c>
      <c r="D26" s="5" t="s">
        <v>44</v>
      </c>
      <c r="E26" s="42">
        <v>135</v>
      </c>
      <c r="F26" s="13"/>
    </row>
    <row r="27" spans="2:14" x14ac:dyDescent="0.3">
      <c r="B27" s="5"/>
      <c r="C27" s="6" t="s">
        <v>45</v>
      </c>
      <c r="D27" s="5" t="s">
        <v>46</v>
      </c>
      <c r="E27" s="43"/>
      <c r="F27" s="13"/>
    </row>
    <row r="28" spans="2:14" x14ac:dyDescent="0.3">
      <c r="B28" s="5"/>
      <c r="C28" s="6" t="s">
        <v>47</v>
      </c>
      <c r="D28" s="5" t="s">
        <v>48</v>
      </c>
      <c r="E28" s="7">
        <v>122</v>
      </c>
      <c r="F28" s="13"/>
    </row>
    <row r="29" spans="2:14" x14ac:dyDescent="0.3">
      <c r="B29" s="5"/>
      <c r="C29" s="6" t="s">
        <v>49</v>
      </c>
      <c r="D29" s="5" t="s">
        <v>50</v>
      </c>
      <c r="E29" s="42">
        <v>110</v>
      </c>
      <c r="F29" s="13"/>
    </row>
    <row r="30" spans="2:14" x14ac:dyDescent="0.3">
      <c r="B30" s="5"/>
      <c r="C30" s="6" t="s">
        <v>51</v>
      </c>
      <c r="D30" s="5" t="s">
        <v>52</v>
      </c>
      <c r="E30" s="43"/>
      <c r="F30" s="13"/>
    </row>
    <row r="31" spans="2:14" x14ac:dyDescent="0.3">
      <c r="B31" s="5"/>
      <c r="C31" s="6" t="s">
        <v>53</v>
      </c>
      <c r="D31" s="5" t="s">
        <v>54</v>
      </c>
      <c r="E31" s="7">
        <v>85</v>
      </c>
      <c r="F31" s="13"/>
    </row>
    <row r="32" spans="2:14" x14ac:dyDescent="0.3">
      <c r="B32" s="5"/>
      <c r="C32" s="6" t="s">
        <v>55</v>
      </c>
      <c r="D32" s="5" t="s">
        <v>56</v>
      </c>
      <c r="E32" s="7">
        <v>76</v>
      </c>
      <c r="F32" s="13"/>
    </row>
    <row r="33" spans="2:6" x14ac:dyDescent="0.3">
      <c r="B33" s="5"/>
      <c r="C33" s="6" t="s">
        <v>57</v>
      </c>
      <c r="D33" s="5" t="s">
        <v>58</v>
      </c>
      <c r="E33" s="44">
        <v>57</v>
      </c>
      <c r="F33" s="13"/>
    </row>
    <row r="34" spans="2:6" x14ac:dyDescent="0.3">
      <c r="B34" s="5"/>
      <c r="C34" s="6" t="s">
        <v>59</v>
      </c>
      <c r="D34" s="5" t="s">
        <v>60</v>
      </c>
      <c r="E34" s="45"/>
      <c r="F34" s="13"/>
    </row>
    <row r="35" spans="2:6" x14ac:dyDescent="0.3">
      <c r="B35" s="5"/>
      <c r="C35" s="6" t="s">
        <v>61</v>
      </c>
      <c r="D35" s="5" t="s">
        <v>62</v>
      </c>
      <c r="E35" s="7">
        <v>41</v>
      </c>
      <c r="F35" s="13"/>
    </row>
    <row r="36" spans="2:6" x14ac:dyDescent="0.3">
      <c r="B36" s="5"/>
      <c r="C36" s="6" t="s">
        <v>63</v>
      </c>
      <c r="D36" s="5" t="s">
        <v>64</v>
      </c>
      <c r="E36" s="7">
        <v>33</v>
      </c>
      <c r="F36" s="13"/>
    </row>
    <row r="37" spans="2:6" x14ac:dyDescent="0.3">
      <c r="F37" s="13"/>
    </row>
    <row r="38" spans="2:6" x14ac:dyDescent="0.3">
      <c r="B38" s="5" t="s">
        <v>133</v>
      </c>
      <c r="C38" s="52" t="s">
        <v>134</v>
      </c>
      <c r="D38" s="53"/>
      <c r="E38" s="7">
        <v>3585</v>
      </c>
      <c r="F38" s="13"/>
    </row>
  </sheetData>
  <mergeCells count="11">
    <mergeCell ref="O4:O5"/>
    <mergeCell ref="K5:K6"/>
    <mergeCell ref="H4:H11"/>
    <mergeCell ref="C38:D38"/>
    <mergeCell ref="E16:E17"/>
    <mergeCell ref="B19:B20"/>
    <mergeCell ref="E19:E20"/>
    <mergeCell ref="E26:E27"/>
    <mergeCell ref="E29:E30"/>
    <mergeCell ref="E33:E34"/>
    <mergeCell ref="E24:E2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CA66-D19F-4A1D-B519-FD6757DF1F3C}">
  <dimension ref="B3:J39"/>
  <sheetViews>
    <sheetView topLeftCell="A22" workbookViewId="0">
      <selection activeCell="C40" sqref="C40"/>
    </sheetView>
  </sheetViews>
  <sheetFormatPr defaultRowHeight="14.4" x14ac:dyDescent="0.3"/>
  <cols>
    <col min="2" max="2" width="21.5546875" bestFit="1" customWidth="1"/>
    <col min="3" max="3" width="20.21875" bestFit="1" customWidth="1"/>
    <col min="4" max="4" width="20.77734375" bestFit="1" customWidth="1"/>
    <col min="5" max="5" width="11.5546875" bestFit="1" customWidth="1"/>
    <col min="7" max="7" width="9.77734375" customWidth="1"/>
    <col min="8" max="9" width="23.44140625" customWidth="1"/>
    <col min="10" max="10" width="12.44140625" bestFit="1" customWidth="1"/>
    <col min="11" max="11" width="24" bestFit="1" customWidth="1"/>
  </cols>
  <sheetData>
    <row r="3" spans="2:10" ht="20.399999999999999" x14ac:dyDescent="0.35">
      <c r="B3" s="1" t="s">
        <v>70</v>
      </c>
      <c r="C3" s="2"/>
      <c r="D3" s="2"/>
      <c r="E3" s="2"/>
    </row>
    <row r="4" spans="2:10" x14ac:dyDescent="0.3">
      <c r="B4" s="2"/>
      <c r="C4" s="2"/>
      <c r="D4" s="2"/>
      <c r="E4" s="2"/>
    </row>
    <row r="5" spans="2:10" ht="27" customHeight="1" x14ac:dyDescent="0.3">
      <c r="B5" s="3" t="s">
        <v>121</v>
      </c>
      <c r="C5" s="4" t="s">
        <v>122</v>
      </c>
      <c r="D5" s="4" t="s">
        <v>123</v>
      </c>
      <c r="E5" s="3" t="s">
        <v>124</v>
      </c>
      <c r="G5" s="50" t="s">
        <v>139</v>
      </c>
      <c r="H5" s="4" t="s">
        <v>122</v>
      </c>
      <c r="I5" s="4" t="s">
        <v>123</v>
      </c>
      <c r="J5" s="4" t="s">
        <v>124</v>
      </c>
    </row>
    <row r="6" spans="2:10" x14ac:dyDescent="0.3">
      <c r="B6" s="5" t="s">
        <v>125</v>
      </c>
      <c r="C6" s="6" t="s">
        <v>3</v>
      </c>
      <c r="D6" s="5" t="s">
        <v>4</v>
      </c>
      <c r="E6" s="7">
        <v>514</v>
      </c>
      <c r="G6" s="51"/>
      <c r="H6" s="5" t="s">
        <v>72</v>
      </c>
      <c r="I6" s="6" t="s">
        <v>73</v>
      </c>
      <c r="J6" s="48">
        <v>168</v>
      </c>
    </row>
    <row r="7" spans="2:10" x14ac:dyDescent="0.3">
      <c r="B7" s="5" t="s">
        <v>126</v>
      </c>
      <c r="C7" s="6" t="s">
        <v>6</v>
      </c>
      <c r="D7" s="5" t="s">
        <v>7</v>
      </c>
      <c r="E7" s="7">
        <v>2701</v>
      </c>
      <c r="G7" s="51"/>
      <c r="H7" s="5" t="s">
        <v>101</v>
      </c>
      <c r="I7" s="6" t="s">
        <v>102</v>
      </c>
      <c r="J7" s="49"/>
    </row>
    <row r="8" spans="2:10" x14ac:dyDescent="0.3">
      <c r="B8" s="2"/>
      <c r="C8" s="2"/>
      <c r="D8" s="2"/>
      <c r="E8" s="2"/>
      <c r="G8" s="51"/>
      <c r="H8" s="5" t="s">
        <v>92</v>
      </c>
      <c r="I8" s="6" t="s">
        <v>93</v>
      </c>
      <c r="J8" s="12">
        <v>243</v>
      </c>
    </row>
    <row r="9" spans="2:10" ht="26.55" customHeight="1" x14ac:dyDescent="0.3">
      <c r="B9" s="3" t="s">
        <v>121</v>
      </c>
      <c r="C9" s="4" t="s">
        <v>122</v>
      </c>
      <c r="D9" s="4" t="s">
        <v>123</v>
      </c>
      <c r="E9" s="3" t="s">
        <v>124</v>
      </c>
      <c r="G9" s="51"/>
      <c r="H9" s="5" t="s">
        <v>80</v>
      </c>
      <c r="I9" s="6" t="s">
        <v>81</v>
      </c>
      <c r="J9" s="12">
        <v>423</v>
      </c>
    </row>
    <row r="10" spans="2:10" x14ac:dyDescent="0.3">
      <c r="B10" s="5" t="s">
        <v>128</v>
      </c>
      <c r="C10" s="6" t="s">
        <v>11</v>
      </c>
      <c r="D10" s="5" t="s">
        <v>106</v>
      </c>
      <c r="E10" s="7">
        <v>3213</v>
      </c>
      <c r="G10" s="51"/>
      <c r="H10" s="5" t="s">
        <v>86</v>
      </c>
      <c r="I10" s="6" t="s">
        <v>87</v>
      </c>
      <c r="J10" s="12">
        <v>1058</v>
      </c>
    </row>
    <row r="11" spans="2:10" x14ac:dyDescent="0.3">
      <c r="B11" s="5"/>
      <c r="C11" s="6" t="s">
        <v>12</v>
      </c>
      <c r="D11" s="5" t="s">
        <v>120</v>
      </c>
      <c r="E11" s="7">
        <v>2238</v>
      </c>
      <c r="G11" s="51"/>
      <c r="H11" s="5" t="s">
        <v>98</v>
      </c>
      <c r="I11" s="6" t="s">
        <v>99</v>
      </c>
      <c r="J11" s="12">
        <v>1913</v>
      </c>
    </row>
    <row r="12" spans="2:10" x14ac:dyDescent="0.3">
      <c r="B12" s="5" t="s">
        <v>129</v>
      </c>
      <c r="C12" s="6" t="s">
        <v>13</v>
      </c>
      <c r="D12" s="5" t="s">
        <v>14</v>
      </c>
      <c r="E12" s="7">
        <v>1913</v>
      </c>
      <c r="G12" s="51"/>
    </row>
    <row r="13" spans="2:10" x14ac:dyDescent="0.3">
      <c r="B13" s="5"/>
      <c r="C13" s="6" t="s">
        <v>15</v>
      </c>
      <c r="D13" s="5" t="s">
        <v>16</v>
      </c>
      <c r="E13" s="7">
        <v>1250</v>
      </c>
    </row>
    <row r="14" spans="2:10" x14ac:dyDescent="0.3">
      <c r="B14" s="5"/>
      <c r="C14" s="6" t="s">
        <v>17</v>
      </c>
      <c r="D14" s="5" t="s">
        <v>18</v>
      </c>
      <c r="E14" s="7">
        <v>1126</v>
      </c>
    </row>
    <row r="15" spans="2:10" x14ac:dyDescent="0.3">
      <c r="B15" s="5" t="s">
        <v>138</v>
      </c>
      <c r="C15" s="6" t="s">
        <v>19</v>
      </c>
      <c r="D15" s="5" t="s">
        <v>20</v>
      </c>
      <c r="E15" s="7">
        <v>1058</v>
      </c>
    </row>
    <row r="16" spans="2:10" x14ac:dyDescent="0.3">
      <c r="B16" s="5"/>
      <c r="C16" s="6" t="s">
        <v>21</v>
      </c>
      <c r="D16" s="5" t="s">
        <v>22</v>
      </c>
      <c r="E16" s="7">
        <v>789</v>
      </c>
    </row>
    <row r="17" spans="2:5" x14ac:dyDescent="0.3">
      <c r="B17" s="5"/>
      <c r="C17" s="6" t="s">
        <v>23</v>
      </c>
      <c r="D17" s="5" t="s">
        <v>24</v>
      </c>
      <c r="E17" s="42">
        <v>743</v>
      </c>
    </row>
    <row r="18" spans="2:5" x14ac:dyDescent="0.3">
      <c r="B18" s="5"/>
      <c r="C18" s="6" t="s">
        <v>25</v>
      </c>
      <c r="D18" s="5" t="s">
        <v>26</v>
      </c>
      <c r="E18" s="43"/>
    </row>
    <row r="19" spans="2:5" x14ac:dyDescent="0.3">
      <c r="B19" s="5"/>
      <c r="C19" s="6" t="s">
        <v>27</v>
      </c>
      <c r="D19" s="5" t="s">
        <v>28</v>
      </c>
      <c r="E19" s="7">
        <v>585</v>
      </c>
    </row>
    <row r="20" spans="2:5" x14ac:dyDescent="0.3">
      <c r="B20" s="5">
        <v>0.2413331895156941</v>
      </c>
      <c r="C20" s="6" t="s">
        <v>29</v>
      </c>
      <c r="D20" s="5" t="s">
        <v>30</v>
      </c>
      <c r="E20" s="42">
        <v>579</v>
      </c>
    </row>
    <row r="21" spans="2:5" x14ac:dyDescent="0.3">
      <c r="B21" s="5"/>
      <c r="C21" s="6" t="s">
        <v>31</v>
      </c>
      <c r="D21" s="5" t="s">
        <v>32</v>
      </c>
      <c r="E21" s="43"/>
    </row>
    <row r="22" spans="2:5" x14ac:dyDescent="0.3">
      <c r="B22" s="5"/>
      <c r="C22" s="6" t="s">
        <v>33</v>
      </c>
      <c r="D22" s="5" t="s">
        <v>34</v>
      </c>
      <c r="E22" s="7">
        <v>506</v>
      </c>
    </row>
    <row r="23" spans="2:5" x14ac:dyDescent="0.3">
      <c r="B23" s="5">
        <v>0.19221227483550854</v>
      </c>
      <c r="C23" s="6" t="s">
        <v>35</v>
      </c>
      <c r="D23" s="5" t="s">
        <v>36</v>
      </c>
      <c r="E23" s="7">
        <v>484</v>
      </c>
    </row>
    <row r="24" spans="2:5" x14ac:dyDescent="0.3">
      <c r="B24" s="5"/>
      <c r="C24" s="6" t="s">
        <v>37</v>
      </c>
      <c r="D24" s="5" t="s">
        <v>38</v>
      </c>
      <c r="E24" s="7">
        <v>456</v>
      </c>
    </row>
    <row r="25" spans="2:5" x14ac:dyDescent="0.3">
      <c r="B25" s="5"/>
      <c r="C25" s="6" t="s">
        <v>39</v>
      </c>
      <c r="D25" s="5" t="s">
        <v>40</v>
      </c>
      <c r="E25" s="42">
        <v>423</v>
      </c>
    </row>
    <row r="26" spans="2:5" x14ac:dyDescent="0.3">
      <c r="B26" s="5"/>
      <c r="C26" s="6" t="s">
        <v>41</v>
      </c>
      <c r="D26" s="5" t="s">
        <v>42</v>
      </c>
      <c r="E26" s="43"/>
    </row>
    <row r="27" spans="2:5" x14ac:dyDescent="0.3">
      <c r="B27" s="5"/>
      <c r="C27" s="6" t="s">
        <v>43</v>
      </c>
      <c r="D27" s="5" t="s">
        <v>44</v>
      </c>
      <c r="E27" s="42">
        <v>371</v>
      </c>
    </row>
    <row r="28" spans="2:5" x14ac:dyDescent="0.3">
      <c r="B28" s="5"/>
      <c r="C28" s="6" t="s">
        <v>45</v>
      </c>
      <c r="D28" s="5" t="s">
        <v>46</v>
      </c>
      <c r="E28" s="43"/>
    </row>
    <row r="29" spans="2:5" x14ac:dyDescent="0.3">
      <c r="B29" s="5"/>
      <c r="C29" s="6" t="s">
        <v>47</v>
      </c>
      <c r="D29" s="5" t="s">
        <v>48</v>
      </c>
      <c r="E29" s="7">
        <v>340</v>
      </c>
    </row>
    <row r="30" spans="2:5" x14ac:dyDescent="0.3">
      <c r="B30" s="5"/>
      <c r="C30" s="6" t="s">
        <v>49</v>
      </c>
      <c r="D30" s="5" t="s">
        <v>50</v>
      </c>
      <c r="E30" s="42">
        <v>315</v>
      </c>
    </row>
    <row r="31" spans="2:5" x14ac:dyDescent="0.3">
      <c r="B31" s="5"/>
      <c r="C31" s="6" t="s">
        <v>51</v>
      </c>
      <c r="D31" s="5" t="s">
        <v>52</v>
      </c>
      <c r="E31" s="43"/>
    </row>
    <row r="32" spans="2:5" x14ac:dyDescent="0.3">
      <c r="B32" s="5"/>
      <c r="C32" s="6" t="s">
        <v>53</v>
      </c>
      <c r="D32" s="5" t="s">
        <v>54</v>
      </c>
      <c r="E32" s="7">
        <v>243</v>
      </c>
    </row>
    <row r="33" spans="2:5" x14ac:dyDescent="0.3">
      <c r="B33" s="5"/>
      <c r="C33" s="6" t="s">
        <v>55</v>
      </c>
      <c r="D33" s="5" t="s">
        <v>56</v>
      </c>
      <c r="E33" s="7">
        <v>265</v>
      </c>
    </row>
    <row r="34" spans="2:5" x14ac:dyDescent="0.3">
      <c r="B34" s="5"/>
      <c r="C34" s="6" t="s">
        <v>57</v>
      </c>
      <c r="D34" s="5" t="s">
        <v>58</v>
      </c>
      <c r="E34" s="42">
        <v>168</v>
      </c>
    </row>
    <row r="35" spans="2:5" x14ac:dyDescent="0.3">
      <c r="B35" s="5"/>
      <c r="C35" s="6" t="s">
        <v>59</v>
      </c>
      <c r="D35" s="5" t="s">
        <v>60</v>
      </c>
      <c r="E35" s="43"/>
    </row>
    <row r="36" spans="2:5" x14ac:dyDescent="0.3">
      <c r="B36" s="5"/>
      <c r="C36" s="6" t="s">
        <v>61</v>
      </c>
      <c r="D36" s="5" t="s">
        <v>62</v>
      </c>
      <c r="E36" s="7">
        <v>126</v>
      </c>
    </row>
    <row r="37" spans="2:5" x14ac:dyDescent="0.3">
      <c r="B37" s="5"/>
      <c r="C37" s="6" t="s">
        <v>63</v>
      </c>
      <c r="D37" s="5" t="s">
        <v>64</v>
      </c>
      <c r="E37" s="7">
        <v>91</v>
      </c>
    </row>
    <row r="39" spans="2:5" x14ac:dyDescent="0.3">
      <c r="B39" s="5" t="s">
        <v>140</v>
      </c>
      <c r="C39" s="52" t="s">
        <v>134</v>
      </c>
      <c r="D39" s="53"/>
      <c r="E39" s="7">
        <v>5739</v>
      </c>
    </row>
  </sheetData>
  <mergeCells count="9">
    <mergeCell ref="J6:J7"/>
    <mergeCell ref="G5:G12"/>
    <mergeCell ref="C39:D39"/>
    <mergeCell ref="E20:E21"/>
    <mergeCell ref="E17:E18"/>
    <mergeCell ref="E27:E28"/>
    <mergeCell ref="E30:E31"/>
    <mergeCell ref="E34:E35"/>
    <mergeCell ref="E25:E26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64B48-1330-4994-B618-D6BD800F9498}">
  <dimension ref="B3:L61"/>
  <sheetViews>
    <sheetView topLeftCell="B41" workbookViewId="0">
      <selection activeCell="C62" sqref="C62"/>
    </sheetView>
  </sheetViews>
  <sheetFormatPr defaultRowHeight="14.4" x14ac:dyDescent="0.3"/>
  <cols>
    <col min="2" max="2" width="15.77734375" bestFit="1" customWidth="1"/>
    <col min="3" max="3" width="21.44140625" customWidth="1"/>
    <col min="4" max="4" width="27.44140625" customWidth="1"/>
    <col min="5" max="5" width="11.5546875" bestFit="1" customWidth="1"/>
    <col min="6" max="6" width="21.21875" bestFit="1" customWidth="1"/>
    <col min="8" max="8" width="16.21875" customWidth="1"/>
    <col min="9" max="9" width="22.21875" customWidth="1"/>
    <col min="10" max="10" width="24.44140625" customWidth="1"/>
    <col min="12" max="12" width="24" bestFit="1" customWidth="1"/>
  </cols>
  <sheetData>
    <row r="3" spans="2:12" ht="20.399999999999999" x14ac:dyDescent="0.35">
      <c r="B3" s="1" t="s">
        <v>71</v>
      </c>
      <c r="C3" s="2"/>
      <c r="D3" s="2"/>
      <c r="E3" s="2"/>
      <c r="F3" s="2"/>
    </row>
    <row r="4" spans="2:12" ht="20.399999999999999" x14ac:dyDescent="0.35">
      <c r="B4" s="1"/>
      <c r="C4" s="2"/>
      <c r="D4" s="2"/>
      <c r="E4" s="2"/>
      <c r="F4" s="2"/>
    </row>
    <row r="5" spans="2:12" x14ac:dyDescent="0.3">
      <c r="B5" s="62" t="s">
        <v>126</v>
      </c>
      <c r="C5" s="4" t="s">
        <v>122</v>
      </c>
      <c r="D5" s="4" t="s">
        <v>123</v>
      </c>
      <c r="E5" s="3" t="s">
        <v>124</v>
      </c>
      <c r="F5" s="3" t="s">
        <v>144</v>
      </c>
      <c r="H5" s="50" t="s">
        <v>146</v>
      </c>
      <c r="I5" s="4" t="s">
        <v>122</v>
      </c>
      <c r="J5" s="4" t="s">
        <v>123</v>
      </c>
      <c r="K5" s="4" t="s">
        <v>124</v>
      </c>
    </row>
    <row r="6" spans="2:12" x14ac:dyDescent="0.3">
      <c r="B6" s="63"/>
      <c r="C6" s="5" t="s">
        <v>72</v>
      </c>
      <c r="D6" s="6" t="s">
        <v>73</v>
      </c>
      <c r="E6" s="7">
        <v>236</v>
      </c>
      <c r="F6" s="7">
        <v>20</v>
      </c>
      <c r="G6" s="13"/>
      <c r="H6" s="51"/>
      <c r="I6" s="6" t="s">
        <v>72</v>
      </c>
      <c r="J6" s="5" t="s">
        <v>73</v>
      </c>
      <c r="K6" s="48">
        <v>168</v>
      </c>
    </row>
    <row r="7" spans="2:12" x14ac:dyDescent="0.3">
      <c r="B7" s="63"/>
      <c r="C7" s="5" t="s">
        <v>74</v>
      </c>
      <c r="D7" s="6" t="s">
        <v>75</v>
      </c>
      <c r="E7" s="42">
        <v>441</v>
      </c>
      <c r="F7" s="42">
        <v>40</v>
      </c>
      <c r="G7" s="13"/>
      <c r="H7" s="51"/>
      <c r="I7" s="6" t="s">
        <v>101</v>
      </c>
      <c r="J7" s="5" t="s">
        <v>102</v>
      </c>
      <c r="K7" s="49"/>
    </row>
    <row r="8" spans="2:12" x14ac:dyDescent="0.3">
      <c r="B8" s="63"/>
      <c r="C8" s="5" t="s">
        <v>76</v>
      </c>
      <c r="D8" s="6" t="s">
        <v>77</v>
      </c>
      <c r="E8" s="43"/>
      <c r="F8" s="43"/>
      <c r="G8" s="13"/>
      <c r="H8" s="51"/>
      <c r="I8" s="6" t="s">
        <v>92</v>
      </c>
      <c r="J8" s="5" t="s">
        <v>93</v>
      </c>
      <c r="K8" s="12">
        <v>243</v>
      </c>
    </row>
    <row r="9" spans="2:12" x14ac:dyDescent="0.3">
      <c r="B9" s="63"/>
      <c r="C9" s="5" t="s">
        <v>78</v>
      </c>
      <c r="D9" s="6" t="s">
        <v>79</v>
      </c>
      <c r="E9" s="7">
        <v>681</v>
      </c>
      <c r="F9" s="7">
        <v>80</v>
      </c>
      <c r="G9" s="13"/>
      <c r="H9" s="51"/>
      <c r="I9" s="6" t="s">
        <v>80</v>
      </c>
      <c r="J9" s="5" t="s">
        <v>81</v>
      </c>
      <c r="K9" s="12">
        <v>423</v>
      </c>
    </row>
    <row r="10" spans="2:12" x14ac:dyDescent="0.3">
      <c r="B10" s="63"/>
      <c r="C10" s="5" t="s">
        <v>80</v>
      </c>
      <c r="D10" s="6" t="s">
        <v>81</v>
      </c>
      <c r="E10" s="7">
        <v>591</v>
      </c>
      <c r="F10" s="7">
        <v>60</v>
      </c>
      <c r="G10" s="13"/>
      <c r="H10" s="51"/>
      <c r="I10" s="6" t="s">
        <v>86</v>
      </c>
      <c r="J10" s="5" t="s">
        <v>87</v>
      </c>
      <c r="K10" s="12">
        <v>1058</v>
      </c>
    </row>
    <row r="11" spans="2:12" x14ac:dyDescent="0.3">
      <c r="B11" s="63"/>
      <c r="C11" s="5" t="s">
        <v>82</v>
      </c>
      <c r="D11" s="6" t="s">
        <v>83</v>
      </c>
      <c r="E11" s="7">
        <v>889</v>
      </c>
      <c r="F11" s="7">
        <v>100</v>
      </c>
      <c r="G11" s="13"/>
      <c r="H11" s="51"/>
      <c r="I11" s="6" t="s">
        <v>98</v>
      </c>
      <c r="J11" s="5" t="s">
        <v>99</v>
      </c>
      <c r="K11" s="12">
        <v>1913</v>
      </c>
    </row>
    <row r="12" spans="2:12" x14ac:dyDescent="0.3">
      <c r="B12" s="63"/>
      <c r="C12" s="5" t="s">
        <v>84</v>
      </c>
      <c r="D12" s="6" t="s">
        <v>85</v>
      </c>
      <c r="E12" s="7">
        <v>831</v>
      </c>
      <c r="F12" s="7">
        <v>100</v>
      </c>
      <c r="G12" s="13"/>
      <c r="H12" s="51"/>
    </row>
    <row r="13" spans="2:12" x14ac:dyDescent="0.3">
      <c r="B13" s="63"/>
      <c r="C13" s="5" t="s">
        <v>86</v>
      </c>
      <c r="D13" s="6" t="s">
        <v>87</v>
      </c>
      <c r="E13" s="7">
        <v>1642</v>
      </c>
      <c r="F13" s="7">
        <v>200</v>
      </c>
      <c r="G13" s="13"/>
    </row>
    <row r="14" spans="2:12" x14ac:dyDescent="0.3">
      <c r="B14" s="64"/>
      <c r="C14" s="5" t="s">
        <v>88</v>
      </c>
      <c r="D14" s="6" t="s">
        <v>89</v>
      </c>
      <c r="E14" s="7">
        <v>2701</v>
      </c>
      <c r="F14" s="7">
        <v>250</v>
      </c>
      <c r="G14" s="13"/>
      <c r="H14" s="3" t="s">
        <v>107</v>
      </c>
      <c r="I14" s="4" t="s">
        <v>122</v>
      </c>
      <c r="J14" s="4" t="s">
        <v>123</v>
      </c>
      <c r="K14" s="3" t="s">
        <v>141</v>
      </c>
      <c r="L14" s="3" t="s">
        <v>142</v>
      </c>
    </row>
    <row r="15" spans="2:12" x14ac:dyDescent="0.3">
      <c r="G15" s="13"/>
      <c r="H15" s="5"/>
      <c r="I15" s="14" t="s">
        <v>108</v>
      </c>
      <c r="J15" s="29" t="s">
        <v>109</v>
      </c>
      <c r="K15" s="16">
        <v>22.09</v>
      </c>
      <c r="L15" s="17">
        <v>44.19</v>
      </c>
    </row>
    <row r="16" spans="2:12" x14ac:dyDescent="0.3">
      <c r="B16" s="50" t="s">
        <v>145</v>
      </c>
      <c r="C16" s="4" t="s">
        <v>122</v>
      </c>
      <c r="D16" s="4" t="s">
        <v>123</v>
      </c>
      <c r="E16" s="3" t="s">
        <v>124</v>
      </c>
      <c r="F16" s="3" t="s">
        <v>144</v>
      </c>
      <c r="G16" s="13"/>
      <c r="H16" s="5"/>
      <c r="I16" s="18" t="s">
        <v>110</v>
      </c>
      <c r="J16" s="30" t="s">
        <v>111</v>
      </c>
      <c r="K16" s="16">
        <v>35.47</v>
      </c>
      <c r="L16" s="17">
        <v>70.95</v>
      </c>
    </row>
    <row r="17" spans="2:12" x14ac:dyDescent="0.3">
      <c r="B17" s="51"/>
      <c r="C17" s="5" t="s">
        <v>90</v>
      </c>
      <c r="D17" s="6" t="s">
        <v>91</v>
      </c>
      <c r="E17" s="7">
        <v>158</v>
      </c>
      <c r="F17" s="9">
        <v>20</v>
      </c>
      <c r="G17" s="13"/>
      <c r="H17" s="5"/>
      <c r="I17" s="18" t="s">
        <v>112</v>
      </c>
      <c r="J17" s="30" t="s">
        <v>113</v>
      </c>
      <c r="K17" s="16">
        <v>48.89</v>
      </c>
      <c r="L17" s="17">
        <v>97.77</v>
      </c>
    </row>
    <row r="18" spans="2:12" x14ac:dyDescent="0.3">
      <c r="B18" s="51"/>
      <c r="C18" s="5" t="s">
        <v>72</v>
      </c>
      <c r="D18" s="6" t="s">
        <v>73</v>
      </c>
      <c r="E18" s="7">
        <v>203</v>
      </c>
      <c r="F18" s="9">
        <v>20</v>
      </c>
      <c r="G18" s="13"/>
      <c r="H18" s="5"/>
      <c r="I18" s="18" t="s">
        <v>90</v>
      </c>
      <c r="J18" s="31" t="s">
        <v>91</v>
      </c>
      <c r="K18" s="21">
        <v>75.66</v>
      </c>
      <c r="L18" s="17">
        <v>151.31</v>
      </c>
    </row>
    <row r="19" spans="2:12" x14ac:dyDescent="0.3">
      <c r="B19" s="51"/>
      <c r="C19" s="5" t="s">
        <v>74</v>
      </c>
      <c r="D19" s="6" t="s">
        <v>75</v>
      </c>
      <c r="E19" s="42">
        <v>378</v>
      </c>
      <c r="F19" s="60">
        <v>40</v>
      </c>
      <c r="G19" s="13"/>
      <c r="H19" s="5"/>
      <c r="I19" s="22" t="s">
        <v>72</v>
      </c>
      <c r="J19" s="30" t="s">
        <v>114</v>
      </c>
      <c r="K19" s="23">
        <v>102.43</v>
      </c>
      <c r="L19" s="16">
        <v>204.85</v>
      </c>
    </row>
    <row r="20" spans="2:12" x14ac:dyDescent="0.3">
      <c r="B20" s="51"/>
      <c r="C20" s="5" t="s">
        <v>76</v>
      </c>
      <c r="D20" s="6" t="s">
        <v>77</v>
      </c>
      <c r="E20" s="43"/>
      <c r="F20" s="61"/>
      <c r="G20" s="13"/>
      <c r="H20" s="5"/>
      <c r="I20" s="18" t="s">
        <v>115</v>
      </c>
      <c r="J20" s="32" t="s">
        <v>116</v>
      </c>
      <c r="K20" s="25">
        <v>70.92</v>
      </c>
      <c r="L20" s="17">
        <v>141.85</v>
      </c>
    </row>
    <row r="21" spans="2:12" x14ac:dyDescent="0.3">
      <c r="B21" s="51"/>
      <c r="C21" s="5" t="s">
        <v>92</v>
      </c>
      <c r="D21" s="6" t="s">
        <v>93</v>
      </c>
      <c r="E21" s="7">
        <v>376</v>
      </c>
      <c r="F21" s="9">
        <v>40</v>
      </c>
      <c r="G21" s="13"/>
      <c r="H21" s="5"/>
      <c r="I21" s="18" t="s">
        <v>101</v>
      </c>
      <c r="J21" s="32" t="s">
        <v>117</v>
      </c>
      <c r="K21" s="16">
        <v>97.67</v>
      </c>
      <c r="L21" s="17">
        <v>195.34</v>
      </c>
    </row>
    <row r="22" spans="2:12" x14ac:dyDescent="0.3">
      <c r="B22" s="51"/>
      <c r="C22" s="5" t="s">
        <v>78</v>
      </c>
      <c r="D22" s="6" t="s">
        <v>79</v>
      </c>
      <c r="E22" s="7">
        <v>581</v>
      </c>
      <c r="F22" s="9">
        <v>80</v>
      </c>
      <c r="G22" s="13"/>
      <c r="H22" s="5"/>
      <c r="I22" s="18" t="s">
        <v>118</v>
      </c>
      <c r="J22" s="32" t="s">
        <v>119</v>
      </c>
      <c r="K22" s="16">
        <v>146.5</v>
      </c>
      <c r="L22" s="17">
        <v>293</v>
      </c>
    </row>
    <row r="23" spans="2:12" x14ac:dyDescent="0.3">
      <c r="B23" s="51"/>
      <c r="C23" s="6" t="s">
        <v>94</v>
      </c>
      <c r="D23" s="5" t="s">
        <v>95</v>
      </c>
      <c r="E23" s="7">
        <v>419</v>
      </c>
      <c r="F23" s="8">
        <v>40</v>
      </c>
      <c r="G23" s="13"/>
      <c r="H23" s="33"/>
    </row>
    <row r="24" spans="2:12" x14ac:dyDescent="0.3">
      <c r="B24" s="51"/>
      <c r="C24" s="6" t="s">
        <v>80</v>
      </c>
      <c r="D24" s="5" t="s">
        <v>81</v>
      </c>
      <c r="E24" s="7">
        <v>506</v>
      </c>
      <c r="F24" s="8">
        <v>60</v>
      </c>
      <c r="G24" s="13"/>
    </row>
    <row r="25" spans="2:12" x14ac:dyDescent="0.3">
      <c r="B25" s="51"/>
      <c r="C25" s="6" t="s">
        <v>82</v>
      </c>
      <c r="D25" s="5" t="s">
        <v>83</v>
      </c>
      <c r="E25" s="7">
        <v>702</v>
      </c>
      <c r="F25" s="8">
        <v>100</v>
      </c>
      <c r="G25" s="13"/>
    </row>
    <row r="26" spans="2:12" x14ac:dyDescent="0.3">
      <c r="B26" s="51"/>
      <c r="C26" s="6" t="s">
        <v>96</v>
      </c>
      <c r="D26" s="5" t="s">
        <v>97</v>
      </c>
      <c r="E26" s="7">
        <v>567</v>
      </c>
      <c r="F26" s="8">
        <v>80</v>
      </c>
      <c r="G26" s="13"/>
    </row>
    <row r="27" spans="2:12" x14ac:dyDescent="0.3">
      <c r="B27" s="51"/>
      <c r="C27" s="6" t="s">
        <v>84</v>
      </c>
      <c r="D27" s="5" t="s">
        <v>85</v>
      </c>
      <c r="E27" s="7">
        <v>694</v>
      </c>
      <c r="F27" s="8">
        <v>100</v>
      </c>
      <c r="G27" s="13"/>
    </row>
    <row r="28" spans="2:12" x14ac:dyDescent="0.3">
      <c r="B28" s="51"/>
      <c r="C28" s="6" t="s">
        <v>86</v>
      </c>
      <c r="D28" s="5" t="s">
        <v>87</v>
      </c>
      <c r="E28" s="7">
        <v>1271</v>
      </c>
      <c r="F28" s="8">
        <v>200</v>
      </c>
      <c r="G28" s="13"/>
    </row>
    <row r="29" spans="2:12" x14ac:dyDescent="0.3">
      <c r="B29" s="51"/>
      <c r="C29" s="6" t="s">
        <v>98</v>
      </c>
      <c r="D29" s="5" t="s">
        <v>99</v>
      </c>
      <c r="E29" s="7">
        <v>2475</v>
      </c>
      <c r="F29" s="8">
        <v>250</v>
      </c>
      <c r="G29" s="13"/>
    </row>
    <row r="30" spans="2:12" ht="20.399999999999999" x14ac:dyDescent="0.35">
      <c r="B30" s="1"/>
      <c r="C30" s="2"/>
      <c r="D30" s="2"/>
      <c r="E30" s="2"/>
      <c r="F30" s="2"/>
    </row>
    <row r="31" spans="2:12" x14ac:dyDescent="0.3">
      <c r="B31" s="3" t="s">
        <v>121</v>
      </c>
      <c r="C31" s="4" t="s">
        <v>122</v>
      </c>
      <c r="D31" s="4" t="s">
        <v>123</v>
      </c>
      <c r="E31" s="3" t="s">
        <v>124</v>
      </c>
      <c r="F31" s="2"/>
    </row>
    <row r="32" spans="2:12" x14ac:dyDescent="0.3">
      <c r="B32" s="5" t="s">
        <v>128</v>
      </c>
      <c r="C32" s="6" t="s">
        <v>11</v>
      </c>
      <c r="D32" s="5" t="s">
        <v>106</v>
      </c>
      <c r="E32" s="7">
        <v>3213</v>
      </c>
      <c r="G32" s="13"/>
    </row>
    <row r="33" spans="2:7" x14ac:dyDescent="0.3">
      <c r="B33" s="5"/>
      <c r="C33" s="6" t="s">
        <v>12</v>
      </c>
      <c r="D33" s="5" t="s">
        <v>120</v>
      </c>
      <c r="E33" s="7">
        <v>2238</v>
      </c>
      <c r="G33" s="13"/>
    </row>
    <row r="34" spans="2:7" x14ac:dyDescent="0.3">
      <c r="B34" s="5" t="s">
        <v>129</v>
      </c>
      <c r="C34" s="6" t="s">
        <v>13</v>
      </c>
      <c r="D34" s="5" t="s">
        <v>14</v>
      </c>
      <c r="E34" s="7">
        <v>1913</v>
      </c>
      <c r="G34" s="13"/>
    </row>
    <row r="35" spans="2:7" x14ac:dyDescent="0.3">
      <c r="B35" s="5"/>
      <c r="C35" s="6" t="s">
        <v>15</v>
      </c>
      <c r="D35" s="5" t="s">
        <v>16</v>
      </c>
      <c r="E35" s="7">
        <v>1250</v>
      </c>
      <c r="G35" s="13"/>
    </row>
    <row r="36" spans="2:7" x14ac:dyDescent="0.3">
      <c r="B36" s="5"/>
      <c r="C36" s="6" t="s">
        <v>17</v>
      </c>
      <c r="D36" s="5" t="s">
        <v>18</v>
      </c>
      <c r="E36" s="7">
        <v>1126</v>
      </c>
      <c r="G36" s="13"/>
    </row>
    <row r="37" spans="2:7" x14ac:dyDescent="0.3">
      <c r="B37" s="5" t="s">
        <v>138</v>
      </c>
      <c r="C37" s="6" t="s">
        <v>19</v>
      </c>
      <c r="D37" s="5" t="s">
        <v>20</v>
      </c>
      <c r="E37" s="7">
        <v>1058</v>
      </c>
      <c r="G37" s="13"/>
    </row>
    <row r="38" spans="2:7" x14ac:dyDescent="0.3">
      <c r="B38" s="5"/>
      <c r="C38" s="6" t="s">
        <v>21</v>
      </c>
      <c r="D38" s="5" t="s">
        <v>22</v>
      </c>
      <c r="E38" s="7">
        <v>789</v>
      </c>
      <c r="G38" s="13"/>
    </row>
    <row r="39" spans="2:7" x14ac:dyDescent="0.3">
      <c r="B39" s="5"/>
      <c r="C39" s="6" t="s">
        <v>23</v>
      </c>
      <c r="D39" s="5" t="s">
        <v>24</v>
      </c>
      <c r="E39" s="42">
        <v>743</v>
      </c>
      <c r="G39" s="13"/>
    </row>
    <row r="40" spans="2:7" x14ac:dyDescent="0.3">
      <c r="B40" s="5"/>
      <c r="C40" s="6" t="s">
        <v>25</v>
      </c>
      <c r="D40" s="5" t="s">
        <v>26</v>
      </c>
      <c r="E40" s="43"/>
      <c r="G40" s="13"/>
    </row>
    <row r="41" spans="2:7" x14ac:dyDescent="0.3">
      <c r="B41" s="5"/>
      <c r="C41" s="6" t="s">
        <v>27</v>
      </c>
      <c r="D41" s="5" t="s">
        <v>28</v>
      </c>
      <c r="E41" s="7">
        <v>585</v>
      </c>
      <c r="G41" s="13"/>
    </row>
    <row r="42" spans="2:7" x14ac:dyDescent="0.3">
      <c r="B42" s="40" t="s">
        <v>131</v>
      </c>
      <c r="C42" s="6" t="s">
        <v>29</v>
      </c>
      <c r="D42" s="5" t="s">
        <v>30</v>
      </c>
      <c r="E42" s="42">
        <v>579</v>
      </c>
      <c r="G42" s="13"/>
    </row>
    <row r="43" spans="2:7" x14ac:dyDescent="0.3">
      <c r="B43" s="41"/>
      <c r="C43" s="6" t="s">
        <v>31</v>
      </c>
      <c r="D43" s="5" t="s">
        <v>32</v>
      </c>
      <c r="E43" s="43"/>
      <c r="G43" s="13"/>
    </row>
    <row r="44" spans="2:7" x14ac:dyDescent="0.3">
      <c r="B44" s="5"/>
      <c r="C44" s="6" t="s">
        <v>33</v>
      </c>
      <c r="D44" s="5" t="s">
        <v>34</v>
      </c>
      <c r="E44" s="7">
        <v>506</v>
      </c>
      <c r="G44" s="13"/>
    </row>
    <row r="45" spans="2:7" x14ac:dyDescent="0.3">
      <c r="B45" s="5" t="s">
        <v>132</v>
      </c>
      <c r="C45" s="6" t="s">
        <v>35</v>
      </c>
      <c r="D45" s="5" t="s">
        <v>36</v>
      </c>
      <c r="E45" s="7">
        <v>484</v>
      </c>
      <c r="G45" s="13"/>
    </row>
    <row r="46" spans="2:7" x14ac:dyDescent="0.3">
      <c r="B46" s="5"/>
      <c r="C46" s="6" t="s">
        <v>37</v>
      </c>
      <c r="D46" s="5" t="s">
        <v>38</v>
      </c>
      <c r="E46" s="7">
        <v>456</v>
      </c>
      <c r="G46" s="13"/>
    </row>
    <row r="47" spans="2:7" x14ac:dyDescent="0.3">
      <c r="B47" s="5"/>
      <c r="C47" s="6" t="s">
        <v>39</v>
      </c>
      <c r="D47" s="5" t="s">
        <v>40</v>
      </c>
      <c r="E47" s="42">
        <v>423</v>
      </c>
      <c r="G47" s="13"/>
    </row>
    <row r="48" spans="2:7" x14ac:dyDescent="0.3">
      <c r="B48" s="5"/>
      <c r="C48" s="6" t="s">
        <v>41</v>
      </c>
      <c r="D48" s="5" t="s">
        <v>42</v>
      </c>
      <c r="E48" s="43"/>
      <c r="G48" s="13"/>
    </row>
    <row r="49" spans="2:7" x14ac:dyDescent="0.3">
      <c r="B49" s="5"/>
      <c r="C49" s="6" t="s">
        <v>43</v>
      </c>
      <c r="D49" s="5" t="s">
        <v>44</v>
      </c>
      <c r="E49" s="42">
        <v>371</v>
      </c>
      <c r="G49" s="13"/>
    </row>
    <row r="50" spans="2:7" x14ac:dyDescent="0.3">
      <c r="B50" s="5"/>
      <c r="C50" s="6" t="s">
        <v>45</v>
      </c>
      <c r="D50" s="5" t="s">
        <v>46</v>
      </c>
      <c r="E50" s="43"/>
      <c r="G50" s="13"/>
    </row>
    <row r="51" spans="2:7" x14ac:dyDescent="0.3">
      <c r="B51" s="5"/>
      <c r="C51" s="6" t="s">
        <v>47</v>
      </c>
      <c r="D51" s="5" t="s">
        <v>48</v>
      </c>
      <c r="E51" s="7">
        <v>340</v>
      </c>
      <c r="G51" s="13"/>
    </row>
    <row r="52" spans="2:7" x14ac:dyDescent="0.3">
      <c r="B52" s="5"/>
      <c r="C52" s="6" t="s">
        <v>49</v>
      </c>
      <c r="D52" s="5" t="s">
        <v>50</v>
      </c>
      <c r="E52" s="42">
        <v>315</v>
      </c>
      <c r="G52" s="13"/>
    </row>
    <row r="53" spans="2:7" x14ac:dyDescent="0.3">
      <c r="B53" s="5"/>
      <c r="C53" s="6" t="s">
        <v>51</v>
      </c>
      <c r="D53" s="5" t="s">
        <v>52</v>
      </c>
      <c r="E53" s="43"/>
      <c r="G53" s="13"/>
    </row>
    <row r="54" spans="2:7" x14ac:dyDescent="0.3">
      <c r="B54" s="5"/>
      <c r="C54" s="6" t="s">
        <v>53</v>
      </c>
      <c r="D54" s="5" t="s">
        <v>54</v>
      </c>
      <c r="E54" s="7">
        <v>243</v>
      </c>
      <c r="G54" s="13"/>
    </row>
    <row r="55" spans="2:7" x14ac:dyDescent="0.3">
      <c r="B55" s="5"/>
      <c r="C55" s="6" t="s">
        <v>55</v>
      </c>
      <c r="D55" s="5" t="s">
        <v>56</v>
      </c>
      <c r="E55" s="7">
        <v>265</v>
      </c>
      <c r="G55" s="13"/>
    </row>
    <row r="56" spans="2:7" x14ac:dyDescent="0.3">
      <c r="B56" s="5"/>
      <c r="C56" s="6" t="s">
        <v>57</v>
      </c>
      <c r="D56" s="5" t="s">
        <v>58</v>
      </c>
      <c r="E56" s="42">
        <v>168</v>
      </c>
      <c r="G56" s="13"/>
    </row>
    <row r="57" spans="2:7" x14ac:dyDescent="0.3">
      <c r="B57" s="5"/>
      <c r="C57" s="6" t="s">
        <v>59</v>
      </c>
      <c r="D57" s="5" t="s">
        <v>60</v>
      </c>
      <c r="E57" s="43"/>
      <c r="G57" s="13"/>
    </row>
    <row r="58" spans="2:7" x14ac:dyDescent="0.3">
      <c r="B58" s="5"/>
      <c r="C58" s="6" t="s">
        <v>61</v>
      </c>
      <c r="D58" s="5" t="s">
        <v>62</v>
      </c>
      <c r="E58" s="7">
        <v>126</v>
      </c>
      <c r="G58" s="13"/>
    </row>
    <row r="59" spans="2:7" x14ac:dyDescent="0.3">
      <c r="B59" s="5"/>
      <c r="C59" s="6" t="s">
        <v>63</v>
      </c>
      <c r="D59" s="5" t="s">
        <v>64</v>
      </c>
      <c r="E59" s="7">
        <v>91</v>
      </c>
      <c r="G59" s="13"/>
    </row>
    <row r="60" spans="2:7" x14ac:dyDescent="0.3">
      <c r="G60" s="13"/>
    </row>
    <row r="61" spans="2:7" x14ac:dyDescent="0.3">
      <c r="B61" s="5" t="s">
        <v>140</v>
      </c>
      <c r="C61" s="52" t="s">
        <v>134</v>
      </c>
      <c r="D61" s="53"/>
      <c r="E61" s="7">
        <v>5739</v>
      </c>
      <c r="G61" s="13"/>
    </row>
  </sheetData>
  <mergeCells count="16">
    <mergeCell ref="C61:D61"/>
    <mergeCell ref="E39:E40"/>
    <mergeCell ref="B42:B43"/>
    <mergeCell ref="E52:E53"/>
    <mergeCell ref="E56:E57"/>
    <mergeCell ref="E42:E43"/>
    <mergeCell ref="E49:E50"/>
    <mergeCell ref="E47:E48"/>
    <mergeCell ref="K6:K7"/>
    <mergeCell ref="E19:E20"/>
    <mergeCell ref="F19:F20"/>
    <mergeCell ref="B5:B14"/>
    <mergeCell ref="H5:H12"/>
    <mergeCell ref="B16:B29"/>
    <mergeCell ref="E7:E8"/>
    <mergeCell ref="F7:F8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CDC85-3774-413A-B934-29D9C3E43A1F}">
  <dimension ref="B3:K39"/>
  <sheetViews>
    <sheetView zoomScale="90" zoomScaleNormal="90" workbookViewId="0">
      <selection activeCell="C13" sqref="C13"/>
    </sheetView>
  </sheetViews>
  <sheetFormatPr defaultRowHeight="14.4" x14ac:dyDescent="0.3"/>
  <cols>
    <col min="2" max="2" width="18.77734375" bestFit="1" customWidth="1"/>
    <col min="3" max="3" width="28.44140625" customWidth="1"/>
    <col min="4" max="4" width="25.5546875" customWidth="1"/>
    <col min="5" max="5" width="11.5546875" bestFit="1" customWidth="1"/>
    <col min="7" max="7" width="20.21875" customWidth="1"/>
    <col min="8" max="8" width="27" customWidth="1"/>
    <col min="9" max="9" width="24.21875" customWidth="1"/>
    <col min="11" max="11" width="24.88671875" bestFit="1" customWidth="1"/>
  </cols>
  <sheetData>
    <row r="3" spans="2:11" ht="20.399999999999999" x14ac:dyDescent="0.35">
      <c r="B3" s="1" t="s">
        <v>100</v>
      </c>
      <c r="C3" s="2"/>
      <c r="D3" s="2"/>
      <c r="E3" s="2"/>
    </row>
    <row r="4" spans="2:11" x14ac:dyDescent="0.3">
      <c r="B4" s="2"/>
      <c r="C4" s="2"/>
      <c r="D4" s="2"/>
      <c r="E4" s="2"/>
    </row>
    <row r="5" spans="2:11" ht="31.8" customHeight="1" x14ac:dyDescent="0.3">
      <c r="B5" s="3" t="s">
        <v>121</v>
      </c>
      <c r="C5" s="4" t="s">
        <v>122</v>
      </c>
      <c r="D5" s="4" t="s">
        <v>123</v>
      </c>
      <c r="E5" s="3" t="s">
        <v>124</v>
      </c>
      <c r="G5" s="50" t="s">
        <v>139</v>
      </c>
      <c r="H5" s="4" t="s">
        <v>122</v>
      </c>
      <c r="I5" s="4" t="s">
        <v>123</v>
      </c>
      <c r="J5" s="4" t="s">
        <v>124</v>
      </c>
    </row>
    <row r="6" spans="2:11" x14ac:dyDescent="0.3">
      <c r="B6" s="5" t="s">
        <v>125</v>
      </c>
      <c r="C6" s="6" t="s">
        <v>3</v>
      </c>
      <c r="D6" s="5" t="s">
        <v>4</v>
      </c>
      <c r="E6" s="7">
        <v>434</v>
      </c>
      <c r="G6" s="51"/>
      <c r="H6" s="5" t="s">
        <v>72</v>
      </c>
      <c r="I6" s="6" t="s">
        <v>73</v>
      </c>
      <c r="J6" s="48">
        <v>113</v>
      </c>
    </row>
    <row r="7" spans="2:11" ht="21.6" customHeight="1" x14ac:dyDescent="0.3">
      <c r="B7" s="5" t="s">
        <v>126</v>
      </c>
      <c r="C7" s="6" t="s">
        <v>6</v>
      </c>
      <c r="D7" s="5" t="s">
        <v>7</v>
      </c>
      <c r="E7" s="7">
        <v>2194</v>
      </c>
      <c r="G7" s="51"/>
      <c r="H7" s="5" t="s">
        <v>101</v>
      </c>
      <c r="I7" s="6" t="s">
        <v>102</v>
      </c>
      <c r="J7" s="49"/>
    </row>
    <row r="8" spans="2:11" x14ac:dyDescent="0.3">
      <c r="B8" s="2"/>
      <c r="C8" s="2"/>
      <c r="D8" s="2"/>
      <c r="E8" s="2"/>
      <c r="G8" s="51"/>
      <c r="H8" s="5" t="s">
        <v>92</v>
      </c>
      <c r="I8" s="6" t="s">
        <v>93</v>
      </c>
      <c r="J8" s="12">
        <v>183</v>
      </c>
    </row>
    <row r="9" spans="2:11" ht="28.8" customHeight="1" x14ac:dyDescent="0.3">
      <c r="B9" s="3" t="s">
        <v>121</v>
      </c>
      <c r="C9" s="4" t="s">
        <v>122</v>
      </c>
      <c r="D9" s="4" t="s">
        <v>123</v>
      </c>
      <c r="E9" s="3" t="s">
        <v>124</v>
      </c>
      <c r="G9" s="51"/>
      <c r="H9" s="5" t="s">
        <v>80</v>
      </c>
      <c r="I9" s="6" t="s">
        <v>81</v>
      </c>
      <c r="J9" s="12">
        <v>349</v>
      </c>
    </row>
    <row r="10" spans="2:11" x14ac:dyDescent="0.3">
      <c r="B10" s="5" t="s">
        <v>128</v>
      </c>
      <c r="C10" s="6" t="s">
        <v>11</v>
      </c>
      <c r="D10" s="5" t="s">
        <v>106</v>
      </c>
      <c r="E10" s="7">
        <v>3119</v>
      </c>
      <c r="G10" s="51"/>
      <c r="H10" s="5" t="s">
        <v>86</v>
      </c>
      <c r="I10" s="6" t="s">
        <v>87</v>
      </c>
      <c r="J10" s="12">
        <v>957</v>
      </c>
    </row>
    <row r="11" spans="2:11" x14ac:dyDescent="0.3">
      <c r="B11" s="5"/>
      <c r="C11" s="6" t="s">
        <v>12</v>
      </c>
      <c r="D11" s="5" t="s">
        <v>120</v>
      </c>
      <c r="E11" s="7">
        <v>2173</v>
      </c>
      <c r="G11" s="51"/>
      <c r="H11" s="5" t="s">
        <v>98</v>
      </c>
      <c r="I11" s="6" t="s">
        <v>99</v>
      </c>
      <c r="J11" s="12">
        <v>1856</v>
      </c>
    </row>
    <row r="12" spans="2:11" x14ac:dyDescent="0.3">
      <c r="B12" s="5" t="s">
        <v>129</v>
      </c>
      <c r="C12" s="6" t="s">
        <v>13</v>
      </c>
      <c r="D12" s="5" t="s">
        <v>14</v>
      </c>
      <c r="E12" s="7">
        <v>1856</v>
      </c>
      <c r="G12" s="51"/>
    </row>
    <row r="13" spans="2:11" x14ac:dyDescent="0.3">
      <c r="B13" s="5"/>
      <c r="C13" s="6" t="s">
        <v>15</v>
      </c>
      <c r="D13" s="5" t="s">
        <v>16</v>
      </c>
      <c r="E13" s="7">
        <v>1193</v>
      </c>
    </row>
    <row r="14" spans="2:11" x14ac:dyDescent="0.3">
      <c r="B14" s="5"/>
      <c r="C14" s="6" t="s">
        <v>17</v>
      </c>
      <c r="D14" s="5" t="s">
        <v>18</v>
      </c>
      <c r="E14" s="7">
        <v>1147</v>
      </c>
      <c r="G14" s="3" t="s">
        <v>107</v>
      </c>
      <c r="H14" s="4" t="s">
        <v>122</v>
      </c>
      <c r="I14" s="4" t="s">
        <v>123</v>
      </c>
      <c r="J14" s="3" t="s">
        <v>141</v>
      </c>
      <c r="K14" s="3" t="s">
        <v>142</v>
      </c>
    </row>
    <row r="15" spans="2:11" x14ac:dyDescent="0.3">
      <c r="B15" s="5" t="s">
        <v>138</v>
      </c>
      <c r="C15" s="6" t="s">
        <v>19</v>
      </c>
      <c r="D15" s="5" t="s">
        <v>20</v>
      </c>
      <c r="E15" s="7">
        <v>1012</v>
      </c>
      <c r="G15" s="5"/>
      <c r="H15" s="14" t="s">
        <v>108</v>
      </c>
      <c r="I15" s="15" t="s">
        <v>109</v>
      </c>
      <c r="J15" s="16">
        <v>13.69</v>
      </c>
      <c r="K15" s="17">
        <v>27.38</v>
      </c>
    </row>
    <row r="16" spans="2:11" x14ac:dyDescent="0.3">
      <c r="B16" s="5"/>
      <c r="C16" s="6" t="s">
        <v>21</v>
      </c>
      <c r="D16" s="5" t="s">
        <v>22</v>
      </c>
      <c r="E16" s="7">
        <v>753</v>
      </c>
      <c r="G16" s="5"/>
      <c r="H16" s="18" t="s">
        <v>110</v>
      </c>
      <c r="I16" s="19" t="s">
        <v>111</v>
      </c>
      <c r="J16" s="16">
        <v>21.98</v>
      </c>
      <c r="K16" s="17">
        <v>43.96</v>
      </c>
    </row>
    <row r="17" spans="2:11" x14ac:dyDescent="0.3">
      <c r="B17" s="5"/>
      <c r="C17" s="6" t="s">
        <v>23</v>
      </c>
      <c r="D17" s="5" t="s">
        <v>24</v>
      </c>
      <c r="E17" s="42">
        <v>708</v>
      </c>
      <c r="G17" s="5"/>
      <c r="H17" s="18" t="s">
        <v>112</v>
      </c>
      <c r="I17" s="19" t="s">
        <v>113</v>
      </c>
      <c r="J17" s="16">
        <v>30.26</v>
      </c>
      <c r="K17" s="17">
        <v>60.53</v>
      </c>
    </row>
    <row r="18" spans="2:11" x14ac:dyDescent="0.3">
      <c r="B18" s="5"/>
      <c r="C18" s="6" t="s">
        <v>25</v>
      </c>
      <c r="D18" s="5" t="s">
        <v>26</v>
      </c>
      <c r="E18" s="43"/>
      <c r="G18" s="5"/>
      <c r="H18" s="18" t="s">
        <v>90</v>
      </c>
      <c r="I18" s="20" t="s">
        <v>91</v>
      </c>
      <c r="J18" s="21">
        <v>46.83</v>
      </c>
      <c r="K18" s="17">
        <v>93.67</v>
      </c>
    </row>
    <row r="19" spans="2:11" x14ac:dyDescent="0.3">
      <c r="B19" s="5"/>
      <c r="C19" s="6" t="s">
        <v>27</v>
      </c>
      <c r="D19" s="5" t="s">
        <v>28</v>
      </c>
      <c r="E19" s="7">
        <v>563</v>
      </c>
      <c r="G19" s="5"/>
      <c r="H19" s="22" t="s">
        <v>72</v>
      </c>
      <c r="I19" s="19" t="s">
        <v>114</v>
      </c>
      <c r="J19" s="23">
        <v>63.41</v>
      </c>
      <c r="K19" s="16">
        <v>126.81</v>
      </c>
    </row>
    <row r="20" spans="2:11" x14ac:dyDescent="0.3">
      <c r="B20" s="40">
        <v>0.2413331895156941</v>
      </c>
      <c r="C20" s="6" t="s">
        <v>29</v>
      </c>
      <c r="D20" s="5" t="s">
        <v>30</v>
      </c>
      <c r="E20" s="42">
        <v>567</v>
      </c>
      <c r="G20" s="5"/>
      <c r="H20" s="18" t="s">
        <v>115</v>
      </c>
      <c r="I20" s="24" t="s">
        <v>116</v>
      </c>
      <c r="J20" s="25">
        <v>43.95</v>
      </c>
      <c r="K20" s="17">
        <v>87.91</v>
      </c>
    </row>
    <row r="21" spans="2:11" x14ac:dyDescent="0.3">
      <c r="B21" s="41"/>
      <c r="C21" s="6" t="s">
        <v>31</v>
      </c>
      <c r="D21" s="5" t="s">
        <v>32</v>
      </c>
      <c r="E21" s="43"/>
      <c r="G21" s="5"/>
      <c r="H21" s="18" t="s">
        <v>101</v>
      </c>
      <c r="I21" s="24" t="s">
        <v>117</v>
      </c>
      <c r="J21" s="16">
        <v>60.53</v>
      </c>
      <c r="K21" s="17">
        <v>121.05</v>
      </c>
    </row>
    <row r="22" spans="2:11" x14ac:dyDescent="0.3">
      <c r="B22" s="5"/>
      <c r="C22" s="6" t="s">
        <v>33</v>
      </c>
      <c r="D22" s="5" t="s">
        <v>34</v>
      </c>
      <c r="E22" s="7">
        <v>417</v>
      </c>
      <c r="G22" s="5"/>
      <c r="H22" s="18" t="s">
        <v>118</v>
      </c>
      <c r="I22" s="24" t="s">
        <v>119</v>
      </c>
      <c r="J22" s="16">
        <v>90.79</v>
      </c>
      <c r="K22" s="26">
        <v>181.58</v>
      </c>
    </row>
    <row r="23" spans="2:11" x14ac:dyDescent="0.3">
      <c r="B23" s="5">
        <v>0.19221227483550854</v>
      </c>
      <c r="C23" s="6" t="s">
        <v>35</v>
      </c>
      <c r="D23" s="5" t="s">
        <v>36</v>
      </c>
      <c r="E23" s="7">
        <v>464</v>
      </c>
      <c r="G23" s="11"/>
      <c r="H23" s="34"/>
    </row>
    <row r="24" spans="2:11" x14ac:dyDescent="0.3">
      <c r="B24" s="5"/>
      <c r="C24" s="6" t="s">
        <v>37</v>
      </c>
      <c r="D24" s="5" t="s">
        <v>38</v>
      </c>
      <c r="E24" s="42">
        <v>349</v>
      </c>
    </row>
    <row r="25" spans="2:11" x14ac:dyDescent="0.3">
      <c r="B25" s="5"/>
      <c r="C25" s="6" t="s">
        <v>39</v>
      </c>
      <c r="D25" s="5" t="s">
        <v>40</v>
      </c>
      <c r="E25" s="65"/>
    </row>
    <row r="26" spans="2:11" x14ac:dyDescent="0.3">
      <c r="B26" s="5"/>
      <c r="C26" s="6" t="s">
        <v>41</v>
      </c>
      <c r="D26" s="5" t="s">
        <v>42</v>
      </c>
      <c r="E26" s="43"/>
    </row>
    <row r="27" spans="2:11" x14ac:dyDescent="0.3">
      <c r="B27" s="5"/>
      <c r="C27" s="6" t="s">
        <v>43</v>
      </c>
      <c r="D27" s="5" t="s">
        <v>44</v>
      </c>
      <c r="E27" s="42">
        <v>293</v>
      </c>
    </row>
    <row r="28" spans="2:11" x14ac:dyDescent="0.3">
      <c r="B28" s="5"/>
      <c r="C28" s="6" t="s">
        <v>45</v>
      </c>
      <c r="D28" s="5" t="s">
        <v>46</v>
      </c>
      <c r="E28" s="43"/>
    </row>
    <row r="29" spans="2:11" x14ac:dyDescent="0.3">
      <c r="B29" s="5"/>
      <c r="C29" s="6" t="s">
        <v>47</v>
      </c>
      <c r="D29" s="5" t="s">
        <v>48</v>
      </c>
      <c r="E29" s="7">
        <v>273</v>
      </c>
    </row>
    <row r="30" spans="2:11" x14ac:dyDescent="0.3">
      <c r="B30" s="5"/>
      <c r="C30" s="6" t="s">
        <v>49</v>
      </c>
      <c r="D30" s="5" t="s">
        <v>50</v>
      </c>
      <c r="E30" s="42">
        <v>236</v>
      </c>
    </row>
    <row r="31" spans="2:11" x14ac:dyDescent="0.3">
      <c r="B31" s="5"/>
      <c r="C31" s="6" t="s">
        <v>51</v>
      </c>
      <c r="D31" s="5" t="s">
        <v>52</v>
      </c>
      <c r="E31" s="43"/>
    </row>
    <row r="32" spans="2:11" x14ac:dyDescent="0.3">
      <c r="B32" s="5"/>
      <c r="C32" s="6" t="s">
        <v>53</v>
      </c>
      <c r="D32" s="5" t="s">
        <v>54</v>
      </c>
      <c r="E32" s="7">
        <v>183</v>
      </c>
    </row>
    <row r="33" spans="2:5" x14ac:dyDescent="0.3">
      <c r="B33" s="5"/>
      <c r="C33" s="6" t="s">
        <v>55</v>
      </c>
      <c r="D33" s="5" t="s">
        <v>56</v>
      </c>
      <c r="E33" s="7">
        <v>168</v>
      </c>
    </row>
    <row r="34" spans="2:5" x14ac:dyDescent="0.3">
      <c r="B34" s="5"/>
      <c r="C34" s="6" t="s">
        <v>57</v>
      </c>
      <c r="D34" s="5" t="s">
        <v>58</v>
      </c>
      <c r="E34" s="42">
        <v>113</v>
      </c>
    </row>
    <row r="35" spans="2:5" x14ac:dyDescent="0.3">
      <c r="B35" s="5"/>
      <c r="C35" s="6" t="s">
        <v>59</v>
      </c>
      <c r="D35" s="5" t="s">
        <v>60</v>
      </c>
      <c r="E35" s="43"/>
    </row>
    <row r="36" spans="2:5" x14ac:dyDescent="0.3">
      <c r="B36" s="5"/>
      <c r="C36" s="6" t="s">
        <v>61</v>
      </c>
      <c r="D36" s="5" t="s">
        <v>62</v>
      </c>
      <c r="E36" s="7">
        <v>85</v>
      </c>
    </row>
    <row r="37" spans="2:5" x14ac:dyDescent="0.3">
      <c r="B37" s="5"/>
      <c r="C37" s="6" t="s">
        <v>63</v>
      </c>
      <c r="D37" s="5" t="s">
        <v>64</v>
      </c>
      <c r="E37" s="7">
        <v>57</v>
      </c>
    </row>
    <row r="39" spans="2:5" x14ac:dyDescent="0.3">
      <c r="B39" s="5" t="s">
        <v>140</v>
      </c>
      <c r="C39" s="52" t="s">
        <v>134</v>
      </c>
      <c r="D39" s="53"/>
      <c r="E39" s="7">
        <v>5570</v>
      </c>
    </row>
  </sheetData>
  <mergeCells count="10">
    <mergeCell ref="J6:J7"/>
    <mergeCell ref="G5:G12"/>
    <mergeCell ref="C39:D39"/>
    <mergeCell ref="E17:E18"/>
    <mergeCell ref="B20:B21"/>
    <mergeCell ref="E20:E21"/>
    <mergeCell ref="E27:E28"/>
    <mergeCell ref="E30:E31"/>
    <mergeCell ref="E34:E35"/>
    <mergeCell ref="E24:E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37A9D-2485-4E4A-92C7-6342430286D5}">
  <dimension ref="B2:O38"/>
  <sheetViews>
    <sheetView tabSelected="1" topLeftCell="A4" workbookViewId="0">
      <selection activeCell="I20" sqref="I20"/>
    </sheetView>
  </sheetViews>
  <sheetFormatPr defaultRowHeight="14.4" x14ac:dyDescent="0.3"/>
  <cols>
    <col min="2" max="2" width="31.44140625" bestFit="1" customWidth="1"/>
    <col min="3" max="3" width="20.21875" bestFit="1" customWidth="1"/>
    <col min="4" max="4" width="20.77734375" bestFit="1" customWidth="1"/>
    <col min="5" max="5" width="11.5546875" bestFit="1" customWidth="1"/>
    <col min="7" max="7" width="15" customWidth="1"/>
    <col min="8" max="8" width="20.21875" bestFit="1" customWidth="1"/>
    <col min="9" max="9" width="20.77734375" bestFit="1" customWidth="1"/>
    <col min="10" max="10" width="12.44140625" bestFit="1" customWidth="1"/>
    <col min="11" max="11" width="24" bestFit="1" customWidth="1"/>
  </cols>
  <sheetData>
    <row r="2" spans="2:15" ht="20.399999999999999" x14ac:dyDescent="0.35">
      <c r="B2" s="1" t="s">
        <v>105</v>
      </c>
      <c r="C2" s="2"/>
      <c r="D2" s="2"/>
      <c r="E2" s="2"/>
    </row>
    <row r="3" spans="2:15" x14ac:dyDescent="0.3">
      <c r="B3" s="2"/>
      <c r="C3" s="2"/>
      <c r="D3" s="2"/>
      <c r="E3" s="2"/>
    </row>
    <row r="4" spans="2:15" ht="25.8" customHeight="1" x14ac:dyDescent="0.3">
      <c r="B4" s="3" t="s">
        <v>121</v>
      </c>
      <c r="C4" s="4" t="s">
        <v>122</v>
      </c>
      <c r="D4" s="4" t="s">
        <v>123</v>
      </c>
      <c r="E4" s="3" t="s">
        <v>124</v>
      </c>
      <c r="G4" s="50" t="s">
        <v>139</v>
      </c>
      <c r="H4" s="4" t="s">
        <v>122</v>
      </c>
      <c r="I4" s="4" t="s">
        <v>123</v>
      </c>
      <c r="J4" s="4" t="s">
        <v>124</v>
      </c>
    </row>
    <row r="5" spans="2:15" x14ac:dyDescent="0.3">
      <c r="B5" s="5" t="s">
        <v>125</v>
      </c>
      <c r="C5" s="6" t="s">
        <v>3</v>
      </c>
      <c r="D5" s="5" t="s">
        <v>4</v>
      </c>
      <c r="E5" s="7">
        <v>355</v>
      </c>
      <c r="F5" s="13"/>
      <c r="G5" s="51"/>
      <c r="H5" s="5" t="s">
        <v>72</v>
      </c>
      <c r="I5" s="6" t="s">
        <v>73</v>
      </c>
      <c r="J5" s="48">
        <v>113</v>
      </c>
      <c r="O5" s="56"/>
    </row>
    <row r="6" spans="2:15" x14ac:dyDescent="0.3">
      <c r="B6" s="5" t="s">
        <v>126</v>
      </c>
      <c r="C6" s="6" t="s">
        <v>6</v>
      </c>
      <c r="D6" s="5" t="s">
        <v>7</v>
      </c>
      <c r="E6" s="7">
        <v>2223</v>
      </c>
      <c r="F6" s="13"/>
      <c r="G6" s="51"/>
      <c r="H6" s="5" t="s">
        <v>101</v>
      </c>
      <c r="I6" s="6" t="s">
        <v>102</v>
      </c>
      <c r="J6" s="49"/>
      <c r="O6" s="57"/>
    </row>
    <row r="7" spans="2:15" x14ac:dyDescent="0.3">
      <c r="B7" s="2"/>
      <c r="C7" s="2"/>
      <c r="D7" s="2"/>
      <c r="E7" s="2"/>
      <c r="F7" s="13"/>
      <c r="G7" s="51"/>
      <c r="H7" s="5" t="s">
        <v>92</v>
      </c>
      <c r="I7" s="6" t="s">
        <v>93</v>
      </c>
      <c r="J7" s="12">
        <v>154</v>
      </c>
      <c r="O7" s="10"/>
    </row>
    <row r="8" spans="2:15" ht="25.8" customHeight="1" x14ac:dyDescent="0.3">
      <c r="B8" s="3" t="s">
        <v>1</v>
      </c>
      <c r="C8" s="4" t="s">
        <v>8</v>
      </c>
      <c r="D8" s="4" t="s">
        <v>9</v>
      </c>
      <c r="E8" s="3" t="s">
        <v>10</v>
      </c>
      <c r="F8" s="13"/>
      <c r="G8" s="51"/>
      <c r="H8" s="5" t="s">
        <v>80</v>
      </c>
      <c r="I8" s="6" t="s">
        <v>81</v>
      </c>
      <c r="J8" s="12">
        <v>289</v>
      </c>
      <c r="O8" s="10"/>
    </row>
    <row r="9" spans="2:15" x14ac:dyDescent="0.3">
      <c r="B9" s="5" t="s">
        <v>128</v>
      </c>
      <c r="C9" s="6" t="s">
        <v>11</v>
      </c>
      <c r="D9" s="5" t="s">
        <v>106</v>
      </c>
      <c r="E9" s="7">
        <v>2670</v>
      </c>
      <c r="F9" s="13"/>
      <c r="G9" s="51"/>
      <c r="H9" s="5" t="s">
        <v>86</v>
      </c>
      <c r="I9" s="6" t="s">
        <v>87</v>
      </c>
      <c r="J9" s="12">
        <v>871</v>
      </c>
      <c r="O9" s="10"/>
    </row>
    <row r="10" spans="2:15" x14ac:dyDescent="0.3">
      <c r="B10" s="5"/>
      <c r="C10" s="6" t="s">
        <v>12</v>
      </c>
      <c r="D10" s="5" t="s">
        <v>120</v>
      </c>
      <c r="E10" s="7">
        <v>1859</v>
      </c>
      <c r="F10" s="13"/>
      <c r="G10" s="51"/>
      <c r="H10" s="5" t="s">
        <v>98</v>
      </c>
      <c r="I10" s="6" t="s">
        <v>99</v>
      </c>
      <c r="J10" s="12">
        <v>1589</v>
      </c>
      <c r="O10" s="10"/>
    </row>
    <row r="11" spans="2:15" x14ac:dyDescent="0.3">
      <c r="B11" s="5" t="s">
        <v>137</v>
      </c>
      <c r="C11" s="6" t="s">
        <v>13</v>
      </c>
      <c r="D11" s="5" t="s">
        <v>14</v>
      </c>
      <c r="E11" s="7">
        <v>1589</v>
      </c>
      <c r="F11" s="13"/>
      <c r="G11" s="51"/>
    </row>
    <row r="12" spans="2:15" x14ac:dyDescent="0.3">
      <c r="B12" s="5"/>
      <c r="C12" s="6" t="s">
        <v>15</v>
      </c>
      <c r="D12" s="5" t="s">
        <v>16</v>
      </c>
      <c r="E12" s="7">
        <v>1045</v>
      </c>
      <c r="F12" s="13"/>
    </row>
    <row r="13" spans="2:15" x14ac:dyDescent="0.3">
      <c r="B13" s="5"/>
      <c r="C13" s="6" t="s">
        <v>17</v>
      </c>
      <c r="D13" s="5" t="s">
        <v>18</v>
      </c>
      <c r="E13" s="7">
        <v>997</v>
      </c>
      <c r="F13" s="13"/>
      <c r="G13" s="3" t="s">
        <v>107</v>
      </c>
      <c r="H13" s="4" t="s">
        <v>122</v>
      </c>
      <c r="I13" s="4" t="s">
        <v>123</v>
      </c>
      <c r="J13" s="3" t="s">
        <v>141</v>
      </c>
      <c r="K13" s="3" t="s">
        <v>142</v>
      </c>
    </row>
    <row r="14" spans="2:15" x14ac:dyDescent="0.3">
      <c r="B14" s="5" t="s">
        <v>138</v>
      </c>
      <c r="C14" s="6" t="s">
        <v>19</v>
      </c>
      <c r="D14" s="5" t="s">
        <v>20</v>
      </c>
      <c r="E14" s="7">
        <v>871</v>
      </c>
      <c r="F14" s="13"/>
      <c r="G14" s="5"/>
      <c r="H14" s="14" t="s">
        <v>108</v>
      </c>
      <c r="I14" s="15" t="s">
        <v>109</v>
      </c>
      <c r="J14" s="16">
        <v>14.333163600000002</v>
      </c>
      <c r="K14" s="17">
        <v>57.33265440000001</v>
      </c>
    </row>
    <row r="15" spans="2:15" x14ac:dyDescent="0.3">
      <c r="B15" s="5"/>
      <c r="C15" s="6" t="s">
        <v>21</v>
      </c>
      <c r="D15" s="5" t="s">
        <v>22</v>
      </c>
      <c r="E15" s="7">
        <v>681</v>
      </c>
      <c r="F15" s="13"/>
      <c r="G15" s="5"/>
      <c r="H15" s="18" t="s">
        <v>110</v>
      </c>
      <c r="I15" s="19" t="s">
        <v>111</v>
      </c>
      <c r="J15" s="16">
        <v>21.250328400000004</v>
      </c>
      <c r="K15" s="17">
        <v>85.001313600000017</v>
      </c>
    </row>
    <row r="16" spans="2:15" x14ac:dyDescent="0.3">
      <c r="B16" s="5"/>
      <c r="C16" s="6" t="s">
        <v>23</v>
      </c>
      <c r="D16" s="5" t="s">
        <v>24</v>
      </c>
      <c r="E16" s="42">
        <v>697</v>
      </c>
      <c r="F16" s="13"/>
      <c r="G16" s="5"/>
      <c r="H16" s="18" t="s">
        <v>112</v>
      </c>
      <c r="I16" s="19" t="s">
        <v>113</v>
      </c>
      <c r="J16" s="16">
        <v>28.156407999999999</v>
      </c>
      <c r="K16" s="17">
        <v>112.625632</v>
      </c>
    </row>
    <row r="17" spans="2:11" x14ac:dyDescent="0.3">
      <c r="B17" s="5"/>
      <c r="C17" s="6" t="s">
        <v>25</v>
      </c>
      <c r="D17" s="5" t="s">
        <v>26</v>
      </c>
      <c r="E17" s="43"/>
      <c r="F17" s="13"/>
      <c r="G17" s="5"/>
      <c r="H17" s="18" t="s">
        <v>90</v>
      </c>
      <c r="I17" s="20" t="s">
        <v>91</v>
      </c>
      <c r="J17" s="21">
        <v>35.295276800000003</v>
      </c>
      <c r="K17" s="17">
        <v>141.31412960000003</v>
      </c>
    </row>
    <row r="18" spans="2:11" x14ac:dyDescent="0.3">
      <c r="B18" s="5"/>
      <c r="C18" s="6" t="s">
        <v>27</v>
      </c>
      <c r="D18" s="5" t="s">
        <v>28</v>
      </c>
      <c r="E18" s="7">
        <v>506</v>
      </c>
      <c r="F18" s="13"/>
      <c r="G18" s="5"/>
      <c r="H18" s="22" t="s">
        <v>72</v>
      </c>
      <c r="I18" s="19" t="s">
        <v>114</v>
      </c>
      <c r="J18" s="23">
        <v>45.316297600000006</v>
      </c>
      <c r="K18" s="16">
        <v>179.89062560000002</v>
      </c>
    </row>
    <row r="19" spans="2:11" x14ac:dyDescent="0.3">
      <c r="B19" s="40" t="s">
        <v>131</v>
      </c>
      <c r="C19" s="6" t="s">
        <v>29</v>
      </c>
      <c r="D19" s="5" t="s">
        <v>30</v>
      </c>
      <c r="E19" s="42">
        <v>487</v>
      </c>
      <c r="F19" s="13"/>
      <c r="G19" s="5"/>
      <c r="H19" s="18" t="s">
        <v>115</v>
      </c>
      <c r="I19" s="24" t="s">
        <v>116</v>
      </c>
      <c r="J19" s="25">
        <f>ROUND(32.54*1.07,2)</f>
        <v>34.82</v>
      </c>
      <c r="K19" s="17">
        <v>139.28</v>
      </c>
    </row>
    <row r="20" spans="2:11" x14ac:dyDescent="0.3">
      <c r="B20" s="41"/>
      <c r="C20" s="6" t="s">
        <v>31</v>
      </c>
      <c r="D20" s="5" t="s">
        <v>32</v>
      </c>
      <c r="E20" s="43"/>
      <c r="F20" s="13"/>
      <c r="G20" s="5"/>
      <c r="H20" s="18" t="s">
        <v>101</v>
      </c>
      <c r="I20" s="24" t="s">
        <v>117</v>
      </c>
      <c r="J20" s="16">
        <v>46.081176400000004</v>
      </c>
      <c r="K20" s="17">
        <v>184.32470560000002</v>
      </c>
    </row>
    <row r="21" spans="2:11" x14ac:dyDescent="0.3">
      <c r="B21" s="5"/>
      <c r="C21" s="6" t="s">
        <v>33</v>
      </c>
      <c r="D21" s="5" t="s">
        <v>34</v>
      </c>
      <c r="E21" s="7">
        <v>376</v>
      </c>
      <c r="F21" s="13"/>
      <c r="G21" s="5"/>
      <c r="H21" s="18" t="s">
        <v>118</v>
      </c>
      <c r="I21" s="24" t="s">
        <v>119</v>
      </c>
      <c r="J21" s="16">
        <v>69.12</v>
      </c>
      <c r="K21" s="26">
        <v>276.48</v>
      </c>
    </row>
    <row r="22" spans="2:11" x14ac:dyDescent="0.3">
      <c r="B22" s="5" t="s">
        <v>132</v>
      </c>
      <c r="C22" s="6" t="s">
        <v>35</v>
      </c>
      <c r="D22" s="5" t="s">
        <v>36</v>
      </c>
      <c r="E22" s="7">
        <v>396</v>
      </c>
      <c r="F22" s="13"/>
      <c r="H22" s="27"/>
    </row>
    <row r="23" spans="2:11" x14ac:dyDescent="0.3">
      <c r="B23" s="5"/>
      <c r="C23" s="6" t="s">
        <v>37</v>
      </c>
      <c r="D23" s="5" t="s">
        <v>38</v>
      </c>
      <c r="E23" s="36">
        <v>342</v>
      </c>
      <c r="F23" s="13"/>
      <c r="G23" s="37"/>
    </row>
    <row r="24" spans="2:11" x14ac:dyDescent="0.3">
      <c r="B24" s="5"/>
      <c r="C24" s="6" t="s">
        <v>39</v>
      </c>
      <c r="D24" s="5" t="s">
        <v>40</v>
      </c>
      <c r="E24" s="54">
        <v>289</v>
      </c>
      <c r="F24" s="13"/>
      <c r="G24" s="37"/>
    </row>
    <row r="25" spans="2:11" x14ac:dyDescent="0.3">
      <c r="B25" s="5"/>
      <c r="C25" s="6" t="s">
        <v>41</v>
      </c>
      <c r="D25" s="5" t="s">
        <v>42</v>
      </c>
      <c r="E25" s="55"/>
      <c r="F25" s="13"/>
      <c r="G25" s="37"/>
    </row>
    <row r="26" spans="2:11" x14ac:dyDescent="0.3">
      <c r="B26" s="5"/>
      <c r="C26" s="6" t="s">
        <v>43</v>
      </c>
      <c r="D26" s="5" t="s">
        <v>44</v>
      </c>
      <c r="E26" s="54">
        <v>243</v>
      </c>
      <c r="F26" s="13"/>
      <c r="G26" s="37"/>
    </row>
    <row r="27" spans="2:11" x14ac:dyDescent="0.3">
      <c r="B27" s="5"/>
      <c r="C27" s="6" t="s">
        <v>45</v>
      </c>
      <c r="D27" s="5" t="s">
        <v>46</v>
      </c>
      <c r="E27" s="55"/>
      <c r="F27" s="13"/>
      <c r="G27" s="38"/>
    </row>
    <row r="28" spans="2:11" x14ac:dyDescent="0.3">
      <c r="B28" s="5"/>
      <c r="C28" s="6" t="s">
        <v>47</v>
      </c>
      <c r="D28" s="5" t="s">
        <v>48</v>
      </c>
      <c r="E28" s="36">
        <v>226</v>
      </c>
      <c r="F28" s="13"/>
      <c r="G28" s="38"/>
    </row>
    <row r="29" spans="2:11" x14ac:dyDescent="0.3">
      <c r="B29" s="5"/>
      <c r="C29" s="6" t="s">
        <v>49</v>
      </c>
      <c r="D29" s="5" t="s">
        <v>50</v>
      </c>
      <c r="E29" s="54">
        <v>201</v>
      </c>
      <c r="F29" s="13"/>
      <c r="G29" s="38"/>
    </row>
    <row r="30" spans="2:11" x14ac:dyDescent="0.3">
      <c r="B30" s="5"/>
      <c r="C30" s="6" t="s">
        <v>51</v>
      </c>
      <c r="D30" s="5" t="s">
        <v>52</v>
      </c>
      <c r="E30" s="43"/>
      <c r="F30" s="13"/>
    </row>
    <row r="31" spans="2:11" x14ac:dyDescent="0.3">
      <c r="B31" s="5"/>
      <c r="C31" s="6" t="s">
        <v>53</v>
      </c>
      <c r="D31" s="5" t="s">
        <v>54</v>
      </c>
      <c r="E31" s="7">
        <v>154</v>
      </c>
      <c r="F31" s="13"/>
    </row>
    <row r="32" spans="2:11" x14ac:dyDescent="0.3">
      <c r="B32" s="5"/>
      <c r="C32" s="6" t="s">
        <v>55</v>
      </c>
      <c r="D32" s="5" t="s">
        <v>56</v>
      </c>
      <c r="E32" s="7">
        <v>144</v>
      </c>
      <c r="F32" s="13"/>
    </row>
    <row r="33" spans="2:6" x14ac:dyDescent="0.3">
      <c r="B33" s="5"/>
      <c r="C33" s="6" t="s">
        <v>57</v>
      </c>
      <c r="D33" s="5" t="s">
        <v>58</v>
      </c>
      <c r="E33" s="42">
        <v>113</v>
      </c>
      <c r="F33" s="13"/>
    </row>
    <row r="34" spans="2:6" x14ac:dyDescent="0.3">
      <c r="B34" s="5"/>
      <c r="C34" s="6" t="s">
        <v>59</v>
      </c>
      <c r="D34" s="5" t="s">
        <v>60</v>
      </c>
      <c r="E34" s="43"/>
      <c r="F34" s="13"/>
    </row>
    <row r="35" spans="2:6" x14ac:dyDescent="0.3">
      <c r="B35" s="5"/>
      <c r="C35" s="6" t="s">
        <v>61</v>
      </c>
      <c r="D35" s="5" t="s">
        <v>62</v>
      </c>
      <c r="E35" s="7">
        <v>80</v>
      </c>
      <c r="F35" s="13"/>
    </row>
    <row r="36" spans="2:6" x14ac:dyDescent="0.3">
      <c r="B36" s="5"/>
      <c r="C36" s="6" t="s">
        <v>63</v>
      </c>
      <c r="D36" s="5" t="s">
        <v>64</v>
      </c>
      <c r="E36" s="7">
        <v>62</v>
      </c>
      <c r="F36" s="13"/>
    </row>
    <row r="37" spans="2:6" x14ac:dyDescent="0.3">
      <c r="B37" s="2"/>
      <c r="C37" s="2"/>
      <c r="D37" s="2"/>
      <c r="E37" s="2"/>
    </row>
    <row r="38" spans="2:6" x14ac:dyDescent="0.3">
      <c r="B38" s="5" t="s">
        <v>133</v>
      </c>
      <c r="C38" s="52" t="s">
        <v>134</v>
      </c>
      <c r="D38" s="53"/>
      <c r="E38" s="7">
        <v>4766</v>
      </c>
      <c r="F38" s="13"/>
    </row>
  </sheetData>
  <mergeCells count="11">
    <mergeCell ref="O5:O6"/>
    <mergeCell ref="J5:J6"/>
    <mergeCell ref="G4:G11"/>
    <mergeCell ref="C38:D38"/>
    <mergeCell ref="E16:E17"/>
    <mergeCell ref="B19:B20"/>
    <mergeCell ref="E19:E20"/>
    <mergeCell ref="E26:E27"/>
    <mergeCell ref="E29:E30"/>
    <mergeCell ref="E33:E34"/>
    <mergeCell ref="E24:E2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288F7-25BA-41C1-ACDA-5C4871CB1743}">
  <dimension ref="B2:K38"/>
  <sheetViews>
    <sheetView topLeftCell="A13" workbookViewId="0">
      <selection activeCell="G13" sqref="G13:K13"/>
    </sheetView>
  </sheetViews>
  <sheetFormatPr defaultRowHeight="14.4" x14ac:dyDescent="0.3"/>
  <cols>
    <col min="2" max="2" width="16.5546875" bestFit="1" customWidth="1"/>
    <col min="3" max="3" width="13.44140625" bestFit="1" customWidth="1"/>
    <col min="4" max="4" width="12.44140625" bestFit="1" customWidth="1"/>
    <col min="5" max="5" width="11.5546875" bestFit="1" customWidth="1"/>
    <col min="7" max="7" width="16.77734375" customWidth="1"/>
    <col min="8" max="8" width="30.77734375" customWidth="1"/>
    <col min="9" max="9" width="24.5546875" customWidth="1"/>
    <col min="10" max="10" width="12.44140625" bestFit="1" customWidth="1"/>
    <col min="11" max="11" width="24" bestFit="1" customWidth="1"/>
  </cols>
  <sheetData>
    <row r="2" spans="2:11" ht="20.399999999999999" x14ac:dyDescent="0.35">
      <c r="B2" s="1" t="s">
        <v>104</v>
      </c>
      <c r="C2" s="2"/>
      <c r="D2" s="2"/>
      <c r="E2" s="2"/>
    </row>
    <row r="3" spans="2:11" x14ac:dyDescent="0.3">
      <c r="B3" s="2"/>
      <c r="C3" s="2"/>
      <c r="D3" s="2"/>
      <c r="E3" s="2"/>
    </row>
    <row r="4" spans="2:11" ht="27.6" customHeight="1" x14ac:dyDescent="0.3">
      <c r="B4" s="3" t="s">
        <v>121</v>
      </c>
      <c r="C4" s="4" t="s">
        <v>122</v>
      </c>
      <c r="D4" s="4" t="s">
        <v>123</v>
      </c>
      <c r="E4" s="3" t="s">
        <v>124</v>
      </c>
      <c r="G4" s="50" t="s">
        <v>139</v>
      </c>
      <c r="H4" s="4" t="s">
        <v>122</v>
      </c>
      <c r="I4" s="4" t="s">
        <v>123</v>
      </c>
      <c r="J4" s="4" t="s">
        <v>124</v>
      </c>
    </row>
    <row r="5" spans="2:11" x14ac:dyDescent="0.3">
      <c r="B5" s="5" t="s">
        <v>125</v>
      </c>
      <c r="C5" s="6" t="s">
        <v>3</v>
      </c>
      <c r="D5" s="5" t="s">
        <v>4</v>
      </c>
      <c r="E5" s="7">
        <v>211</v>
      </c>
      <c r="G5" s="51"/>
      <c r="H5" s="5" t="s">
        <v>72</v>
      </c>
      <c r="I5" s="6" t="s">
        <v>73</v>
      </c>
      <c r="J5" s="48">
        <v>79</v>
      </c>
    </row>
    <row r="6" spans="2:11" x14ac:dyDescent="0.3">
      <c r="B6" s="5" t="s">
        <v>126</v>
      </c>
      <c r="C6" s="6" t="s">
        <v>6</v>
      </c>
      <c r="D6" s="5" t="s">
        <v>7</v>
      </c>
      <c r="E6" s="7">
        <v>1671</v>
      </c>
      <c r="G6" s="51"/>
      <c r="H6" s="5" t="s">
        <v>101</v>
      </c>
      <c r="I6" s="6" t="s">
        <v>102</v>
      </c>
      <c r="J6" s="49"/>
    </row>
    <row r="7" spans="2:11" x14ac:dyDescent="0.3">
      <c r="B7" s="2"/>
      <c r="C7" s="2"/>
      <c r="D7" s="2"/>
      <c r="E7" s="2"/>
      <c r="G7" s="51"/>
      <c r="H7" s="5" t="s">
        <v>92</v>
      </c>
      <c r="I7" s="6" t="s">
        <v>93</v>
      </c>
      <c r="J7" s="12">
        <v>100</v>
      </c>
    </row>
    <row r="8" spans="2:11" ht="28.8" customHeight="1" x14ac:dyDescent="0.3">
      <c r="B8" s="3" t="s">
        <v>121</v>
      </c>
      <c r="C8" s="4" t="s">
        <v>122</v>
      </c>
      <c r="D8" s="4" t="s">
        <v>123</v>
      </c>
      <c r="E8" s="3" t="s">
        <v>124</v>
      </c>
      <c r="G8" s="51"/>
      <c r="H8" s="5" t="s">
        <v>80</v>
      </c>
      <c r="I8" s="6" t="s">
        <v>81</v>
      </c>
      <c r="J8" s="12">
        <v>159</v>
      </c>
    </row>
    <row r="9" spans="2:11" x14ac:dyDescent="0.3">
      <c r="B9" s="5" t="s">
        <v>128</v>
      </c>
      <c r="C9" s="6" t="s">
        <v>11</v>
      </c>
      <c r="D9" s="5" t="s">
        <v>106</v>
      </c>
      <c r="E9" s="7">
        <v>1252</v>
      </c>
      <c r="G9" s="51"/>
      <c r="H9" s="5" t="s">
        <v>86</v>
      </c>
      <c r="I9" s="6" t="s">
        <v>87</v>
      </c>
      <c r="J9" s="12">
        <v>407</v>
      </c>
    </row>
    <row r="10" spans="2:11" x14ac:dyDescent="0.3">
      <c r="B10" s="5"/>
      <c r="C10" s="6" t="s">
        <v>12</v>
      </c>
      <c r="D10" s="5" t="s">
        <v>120</v>
      </c>
      <c r="E10" s="7">
        <v>872</v>
      </c>
      <c r="G10" s="51"/>
      <c r="H10" s="5" t="s">
        <v>98</v>
      </c>
      <c r="I10" s="6" t="s">
        <v>99</v>
      </c>
      <c r="J10" s="12">
        <v>745</v>
      </c>
    </row>
    <row r="11" spans="2:11" x14ac:dyDescent="0.3">
      <c r="B11" s="5" t="s">
        <v>129</v>
      </c>
      <c r="C11" s="6" t="s">
        <v>13</v>
      </c>
      <c r="D11" s="5" t="s">
        <v>14</v>
      </c>
      <c r="E11" s="7">
        <v>745</v>
      </c>
      <c r="G11" s="51"/>
    </row>
    <row r="12" spans="2:11" x14ac:dyDescent="0.3">
      <c r="B12" s="5"/>
      <c r="C12" s="6" t="s">
        <v>15</v>
      </c>
      <c r="D12" s="5" t="s">
        <v>16</v>
      </c>
      <c r="E12" s="7">
        <v>528</v>
      </c>
    </row>
    <row r="13" spans="2:11" x14ac:dyDescent="0.3">
      <c r="B13" s="5"/>
      <c r="C13" s="6" t="s">
        <v>17</v>
      </c>
      <c r="D13" s="5" t="s">
        <v>18</v>
      </c>
      <c r="E13" s="7">
        <v>503</v>
      </c>
      <c r="G13" s="3" t="s">
        <v>107</v>
      </c>
      <c r="H13" s="4" t="s">
        <v>122</v>
      </c>
      <c r="I13" s="4" t="s">
        <v>123</v>
      </c>
      <c r="J13" s="3" t="s">
        <v>141</v>
      </c>
      <c r="K13" s="3" t="s">
        <v>142</v>
      </c>
    </row>
    <row r="14" spans="2:11" x14ac:dyDescent="0.3">
      <c r="B14" s="5" t="s">
        <v>138</v>
      </c>
      <c r="C14" s="6" t="s">
        <v>19</v>
      </c>
      <c r="D14" s="5" t="s">
        <v>20</v>
      </c>
      <c r="E14" s="7">
        <v>407</v>
      </c>
      <c r="G14" s="5"/>
      <c r="H14" s="5" t="s">
        <v>108</v>
      </c>
      <c r="I14" s="15" t="s">
        <v>109</v>
      </c>
      <c r="J14" s="17">
        <v>9.2100000000000009</v>
      </c>
      <c r="K14" s="17">
        <v>36.85</v>
      </c>
    </row>
    <row r="15" spans="2:11" x14ac:dyDescent="0.3">
      <c r="B15" s="5"/>
      <c r="C15" s="6" t="s">
        <v>21</v>
      </c>
      <c r="D15" s="5" t="s">
        <v>22</v>
      </c>
      <c r="E15" s="7">
        <v>332</v>
      </c>
      <c r="G15" s="5"/>
      <c r="H15" s="5" t="s">
        <v>110</v>
      </c>
      <c r="I15" s="19" t="s">
        <v>111</v>
      </c>
      <c r="J15" s="17">
        <v>13.57</v>
      </c>
      <c r="K15" s="17">
        <v>54.27</v>
      </c>
    </row>
    <row r="16" spans="2:11" x14ac:dyDescent="0.3">
      <c r="B16" s="5"/>
      <c r="C16" s="6" t="s">
        <v>23</v>
      </c>
      <c r="D16" s="5" t="s">
        <v>24</v>
      </c>
      <c r="E16" s="42">
        <v>314</v>
      </c>
      <c r="G16" s="5"/>
      <c r="H16" s="5" t="s">
        <v>112</v>
      </c>
      <c r="I16" s="19" t="s">
        <v>113</v>
      </c>
      <c r="J16" s="17">
        <v>17.920000000000002</v>
      </c>
      <c r="K16" s="17">
        <v>71.7</v>
      </c>
    </row>
    <row r="17" spans="2:11" x14ac:dyDescent="0.3">
      <c r="B17" s="5"/>
      <c r="C17" s="6" t="s">
        <v>25</v>
      </c>
      <c r="D17" s="5" t="s">
        <v>26</v>
      </c>
      <c r="E17" s="43"/>
      <c r="G17" s="5"/>
      <c r="H17" s="5" t="s">
        <v>90</v>
      </c>
      <c r="I17" s="20" t="s">
        <v>91</v>
      </c>
      <c r="J17" s="17">
        <v>23.05</v>
      </c>
      <c r="K17" s="17">
        <v>92.18</v>
      </c>
    </row>
    <row r="18" spans="2:11" x14ac:dyDescent="0.3">
      <c r="B18" s="5"/>
      <c r="C18" s="6" t="s">
        <v>27</v>
      </c>
      <c r="D18" s="5" t="s">
        <v>28</v>
      </c>
      <c r="E18" s="7">
        <v>247</v>
      </c>
      <c r="G18" s="5"/>
      <c r="H18" s="5" t="s">
        <v>72</v>
      </c>
      <c r="I18" s="19" t="s">
        <v>114</v>
      </c>
      <c r="J18" s="17">
        <v>28.71</v>
      </c>
      <c r="K18" s="17">
        <v>114.84</v>
      </c>
    </row>
    <row r="19" spans="2:11" x14ac:dyDescent="0.3">
      <c r="B19" s="40" t="s">
        <v>131</v>
      </c>
      <c r="C19" s="6" t="s">
        <v>29</v>
      </c>
      <c r="D19" s="5" t="s">
        <v>30</v>
      </c>
      <c r="E19" s="42">
        <v>220</v>
      </c>
      <c r="G19" s="5"/>
      <c r="H19" s="5" t="s">
        <v>115</v>
      </c>
      <c r="I19" s="24" t="s">
        <v>116</v>
      </c>
      <c r="J19" s="17">
        <v>22.02</v>
      </c>
      <c r="K19" s="17">
        <v>88.06</v>
      </c>
    </row>
    <row r="20" spans="2:11" x14ac:dyDescent="0.3">
      <c r="B20" s="41"/>
      <c r="C20" s="6" t="s">
        <v>31</v>
      </c>
      <c r="D20" s="5" t="s">
        <v>32</v>
      </c>
      <c r="E20" s="43"/>
      <c r="G20" s="5"/>
      <c r="H20" s="5" t="s">
        <v>101</v>
      </c>
      <c r="I20" s="24" t="s">
        <v>117</v>
      </c>
      <c r="J20" s="17">
        <v>28.16</v>
      </c>
      <c r="K20" s="17">
        <v>112.63</v>
      </c>
    </row>
    <row r="21" spans="2:11" x14ac:dyDescent="0.3">
      <c r="B21" s="5"/>
      <c r="C21" s="6" t="s">
        <v>33</v>
      </c>
      <c r="D21" s="5" t="s">
        <v>34</v>
      </c>
      <c r="E21" s="7">
        <v>184</v>
      </c>
      <c r="G21" s="5"/>
      <c r="H21" s="5" t="s">
        <v>118</v>
      </c>
      <c r="I21" s="24" t="s">
        <v>119</v>
      </c>
      <c r="J21" s="17">
        <v>44.14</v>
      </c>
      <c r="K21" s="17">
        <v>176.57</v>
      </c>
    </row>
    <row r="22" spans="2:11" x14ac:dyDescent="0.3">
      <c r="B22" s="5" t="s">
        <v>132</v>
      </c>
      <c r="C22" s="6" t="s">
        <v>35</v>
      </c>
      <c r="D22" s="5" t="s">
        <v>36</v>
      </c>
      <c r="E22" s="7">
        <v>184</v>
      </c>
      <c r="G22" s="28"/>
    </row>
    <row r="23" spans="2:11" x14ac:dyDescent="0.3">
      <c r="B23" s="5"/>
      <c r="C23" s="6" t="s">
        <v>37</v>
      </c>
      <c r="D23" s="5" t="s">
        <v>38</v>
      </c>
      <c r="E23" s="7">
        <v>174</v>
      </c>
      <c r="G23" s="39"/>
    </row>
    <row r="24" spans="2:11" x14ac:dyDescent="0.3">
      <c r="B24" s="5"/>
      <c r="C24" s="6" t="s">
        <v>39</v>
      </c>
      <c r="D24" s="5" t="s">
        <v>40</v>
      </c>
      <c r="E24" s="42">
        <v>161</v>
      </c>
      <c r="G24" s="37"/>
    </row>
    <row r="25" spans="2:11" x14ac:dyDescent="0.3">
      <c r="B25" s="5"/>
      <c r="C25" s="6" t="s">
        <v>41</v>
      </c>
      <c r="D25" s="5" t="s">
        <v>42</v>
      </c>
      <c r="E25" s="43"/>
      <c r="G25" s="37"/>
    </row>
    <row r="26" spans="2:11" x14ac:dyDescent="0.3">
      <c r="B26" s="5"/>
      <c r="C26" s="6" t="s">
        <v>43</v>
      </c>
      <c r="D26" s="5" t="s">
        <v>44</v>
      </c>
      <c r="E26" s="42">
        <v>144</v>
      </c>
      <c r="G26" s="38"/>
    </row>
    <row r="27" spans="2:11" x14ac:dyDescent="0.3">
      <c r="B27" s="5"/>
      <c r="C27" s="6" t="s">
        <v>45</v>
      </c>
      <c r="D27" s="5" t="s">
        <v>46</v>
      </c>
      <c r="E27" s="43"/>
    </row>
    <row r="28" spans="2:11" x14ac:dyDescent="0.3">
      <c r="B28" s="5"/>
      <c r="C28" s="6" t="s">
        <v>47</v>
      </c>
      <c r="D28" s="5" t="s">
        <v>48</v>
      </c>
      <c r="E28" s="7">
        <v>133</v>
      </c>
    </row>
    <row r="29" spans="2:11" x14ac:dyDescent="0.3">
      <c r="B29" s="5"/>
      <c r="C29" s="6" t="s">
        <v>49</v>
      </c>
      <c r="D29" s="5" t="s">
        <v>50</v>
      </c>
      <c r="E29" s="42">
        <v>132</v>
      </c>
    </row>
    <row r="30" spans="2:11" x14ac:dyDescent="0.3">
      <c r="B30" s="5"/>
      <c r="C30" s="6" t="s">
        <v>51</v>
      </c>
      <c r="D30" s="5" t="s">
        <v>52</v>
      </c>
      <c r="E30" s="43"/>
    </row>
    <row r="31" spans="2:11" x14ac:dyDescent="0.3">
      <c r="B31" s="5"/>
      <c r="C31" s="6" t="s">
        <v>53</v>
      </c>
      <c r="D31" s="5" t="s">
        <v>54</v>
      </c>
      <c r="E31" s="7">
        <v>100</v>
      </c>
    </row>
    <row r="32" spans="2:11" x14ac:dyDescent="0.3">
      <c r="B32" s="5"/>
      <c r="C32" s="6" t="s">
        <v>55</v>
      </c>
      <c r="D32" s="5" t="s">
        <v>56</v>
      </c>
      <c r="E32" s="7">
        <v>104</v>
      </c>
    </row>
    <row r="33" spans="2:5" x14ac:dyDescent="0.3">
      <c r="B33" s="5"/>
      <c r="C33" s="6" t="s">
        <v>57</v>
      </c>
      <c r="D33" s="5" t="s">
        <v>58</v>
      </c>
      <c r="E33" s="42">
        <v>79</v>
      </c>
    </row>
    <row r="34" spans="2:5" x14ac:dyDescent="0.3">
      <c r="B34" s="5"/>
      <c r="C34" s="6" t="s">
        <v>59</v>
      </c>
      <c r="D34" s="5" t="s">
        <v>60</v>
      </c>
      <c r="E34" s="43"/>
    </row>
    <row r="35" spans="2:5" x14ac:dyDescent="0.3">
      <c r="B35" s="5"/>
      <c r="C35" s="6" t="s">
        <v>61</v>
      </c>
      <c r="D35" s="5" t="s">
        <v>62</v>
      </c>
      <c r="E35" s="7">
        <v>50</v>
      </c>
    </row>
    <row r="36" spans="2:5" x14ac:dyDescent="0.3">
      <c r="B36" s="5"/>
      <c r="C36" s="6" t="s">
        <v>63</v>
      </c>
      <c r="D36" s="5" t="s">
        <v>64</v>
      </c>
      <c r="E36" s="7">
        <v>33</v>
      </c>
    </row>
    <row r="38" spans="2:5" x14ac:dyDescent="0.3">
      <c r="B38" s="5" t="s">
        <v>140</v>
      </c>
      <c r="C38" s="52" t="s">
        <v>134</v>
      </c>
      <c r="D38" s="53"/>
      <c r="E38" s="7">
        <v>2235</v>
      </c>
    </row>
  </sheetData>
  <mergeCells count="10">
    <mergeCell ref="J5:J6"/>
    <mergeCell ref="G4:G11"/>
    <mergeCell ref="C38:D38"/>
    <mergeCell ref="E16:E17"/>
    <mergeCell ref="B19:B20"/>
    <mergeCell ref="E19:E20"/>
    <mergeCell ref="E26:E27"/>
    <mergeCell ref="E29:E30"/>
    <mergeCell ref="E33:E34"/>
    <mergeCell ref="E24:E2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E9332-BE99-443D-AC18-72318B1E2F16}">
  <dimension ref="B2:K38"/>
  <sheetViews>
    <sheetView topLeftCell="A22" workbookViewId="0">
      <selection activeCell="H13" sqref="H13:K13"/>
    </sheetView>
  </sheetViews>
  <sheetFormatPr defaultRowHeight="14.4" x14ac:dyDescent="0.3"/>
  <cols>
    <col min="2" max="2" width="22.5546875" bestFit="1" customWidth="1"/>
    <col min="3" max="3" width="20.21875" bestFit="1" customWidth="1"/>
    <col min="4" max="4" width="20.77734375" bestFit="1" customWidth="1"/>
    <col min="5" max="5" width="11.5546875" bestFit="1" customWidth="1"/>
    <col min="7" max="7" width="16.44140625" customWidth="1"/>
    <col min="8" max="8" width="29" customWidth="1"/>
    <col min="9" max="9" width="26.5546875" customWidth="1"/>
    <col min="10" max="10" width="12.5546875" bestFit="1" customWidth="1"/>
    <col min="11" max="11" width="24" bestFit="1" customWidth="1"/>
  </cols>
  <sheetData>
    <row r="2" spans="2:11" ht="20.399999999999999" x14ac:dyDescent="0.35">
      <c r="B2" s="1" t="s">
        <v>65</v>
      </c>
      <c r="C2" s="2"/>
      <c r="D2" s="2"/>
      <c r="E2" s="2"/>
    </row>
    <row r="3" spans="2:11" x14ac:dyDescent="0.3">
      <c r="B3" s="2"/>
      <c r="C3" s="2"/>
      <c r="D3" s="2"/>
      <c r="E3" s="2"/>
    </row>
    <row r="4" spans="2:11" ht="27" customHeight="1" x14ac:dyDescent="0.3">
      <c r="B4" s="3" t="s">
        <v>121</v>
      </c>
      <c r="C4" s="4" t="s">
        <v>122</v>
      </c>
      <c r="D4" s="4" t="s">
        <v>123</v>
      </c>
      <c r="E4" s="3" t="s">
        <v>124</v>
      </c>
      <c r="G4" s="50" t="s">
        <v>139</v>
      </c>
      <c r="H4" s="4" t="s">
        <v>122</v>
      </c>
      <c r="I4" s="4" t="s">
        <v>123</v>
      </c>
      <c r="J4" s="4" t="s">
        <v>124</v>
      </c>
    </row>
    <row r="5" spans="2:11" x14ac:dyDescent="0.3">
      <c r="B5" s="5" t="s">
        <v>125</v>
      </c>
      <c r="C5" s="6" t="s">
        <v>3</v>
      </c>
      <c r="D5" s="5" t="s">
        <v>4</v>
      </c>
      <c r="E5" s="7">
        <v>355</v>
      </c>
      <c r="G5" s="51"/>
      <c r="H5" s="5" t="s">
        <v>72</v>
      </c>
      <c r="I5" s="6" t="s">
        <v>73</v>
      </c>
      <c r="J5" s="48">
        <v>124</v>
      </c>
    </row>
    <row r="6" spans="2:11" x14ac:dyDescent="0.3">
      <c r="B6" s="5" t="s">
        <v>126</v>
      </c>
      <c r="C6" s="6" t="s">
        <v>6</v>
      </c>
      <c r="D6" s="5" t="s">
        <v>7</v>
      </c>
      <c r="E6" s="7">
        <v>2026</v>
      </c>
      <c r="G6" s="51"/>
      <c r="H6" s="5" t="s">
        <v>101</v>
      </c>
      <c r="I6" s="6" t="s">
        <v>102</v>
      </c>
      <c r="J6" s="49"/>
    </row>
    <row r="7" spans="2:11" x14ac:dyDescent="0.3">
      <c r="B7" s="2"/>
      <c r="C7" s="2"/>
      <c r="D7" s="2"/>
      <c r="E7" s="2"/>
      <c r="G7" s="51"/>
      <c r="H7" s="5" t="s">
        <v>92</v>
      </c>
      <c r="I7" s="6" t="s">
        <v>93</v>
      </c>
      <c r="J7" s="12">
        <v>183</v>
      </c>
    </row>
    <row r="8" spans="2:11" ht="24" customHeight="1" x14ac:dyDescent="0.3">
      <c r="B8" s="3" t="s">
        <v>121</v>
      </c>
      <c r="C8" s="4" t="s">
        <v>122</v>
      </c>
      <c r="D8" s="4" t="s">
        <v>123</v>
      </c>
      <c r="E8" s="3" t="s">
        <v>124</v>
      </c>
      <c r="G8" s="51"/>
      <c r="H8" s="5" t="s">
        <v>80</v>
      </c>
      <c r="I8" s="6" t="s">
        <v>81</v>
      </c>
      <c r="J8" s="12">
        <v>304</v>
      </c>
    </row>
    <row r="9" spans="2:11" x14ac:dyDescent="0.3">
      <c r="B9" s="5" t="s">
        <v>128</v>
      </c>
      <c r="C9" s="6" t="s">
        <v>11</v>
      </c>
      <c r="D9" s="5" t="s">
        <v>106</v>
      </c>
      <c r="E9" s="7">
        <v>2925</v>
      </c>
      <c r="G9" s="51"/>
      <c r="H9" s="5" t="s">
        <v>86</v>
      </c>
      <c r="I9" s="6" t="s">
        <v>87</v>
      </c>
      <c r="J9" s="12">
        <v>871</v>
      </c>
    </row>
    <row r="10" spans="2:11" x14ac:dyDescent="0.3">
      <c r="B10" s="5"/>
      <c r="C10" s="6" t="s">
        <v>12</v>
      </c>
      <c r="D10" s="5" t="s">
        <v>120</v>
      </c>
      <c r="E10" s="7">
        <v>1844</v>
      </c>
      <c r="G10" s="51"/>
      <c r="H10" s="5" t="s">
        <v>98</v>
      </c>
      <c r="I10" s="6" t="s">
        <v>99</v>
      </c>
      <c r="J10" s="12">
        <v>1575</v>
      </c>
    </row>
    <row r="11" spans="2:11" x14ac:dyDescent="0.3">
      <c r="B11" s="5" t="s">
        <v>129</v>
      </c>
      <c r="C11" s="6" t="s">
        <v>13</v>
      </c>
      <c r="D11" s="5" t="s">
        <v>14</v>
      </c>
      <c r="E11" s="7">
        <v>1575</v>
      </c>
      <c r="G11" s="51"/>
    </row>
    <row r="12" spans="2:11" x14ac:dyDescent="0.3">
      <c r="B12" s="5"/>
      <c r="C12" s="6" t="s">
        <v>15</v>
      </c>
      <c r="D12" s="5" t="s">
        <v>16</v>
      </c>
      <c r="E12" s="7">
        <v>1024</v>
      </c>
    </row>
    <row r="13" spans="2:11" x14ac:dyDescent="0.3">
      <c r="B13" s="5"/>
      <c r="C13" s="6" t="s">
        <v>17</v>
      </c>
      <c r="D13" s="5" t="s">
        <v>18</v>
      </c>
      <c r="E13" s="7">
        <v>1002</v>
      </c>
      <c r="G13" s="3" t="s">
        <v>107</v>
      </c>
      <c r="H13" s="4" t="s">
        <v>122</v>
      </c>
      <c r="I13" s="4" t="s">
        <v>123</v>
      </c>
      <c r="J13" s="3" t="s">
        <v>141</v>
      </c>
      <c r="K13" s="3" t="s">
        <v>142</v>
      </c>
    </row>
    <row r="14" spans="2:11" x14ac:dyDescent="0.3">
      <c r="B14" s="5" t="s">
        <v>138</v>
      </c>
      <c r="C14" s="6" t="s">
        <v>19</v>
      </c>
      <c r="D14" s="5" t="s">
        <v>20</v>
      </c>
      <c r="E14" s="7">
        <v>871</v>
      </c>
      <c r="G14" s="5"/>
      <c r="H14" s="14" t="s">
        <v>108</v>
      </c>
      <c r="I14" s="15" t="s">
        <v>109</v>
      </c>
      <c r="J14" s="16">
        <v>8.0399999999999991</v>
      </c>
      <c r="K14" s="17">
        <v>32.14</v>
      </c>
    </row>
    <row r="15" spans="2:11" x14ac:dyDescent="0.3">
      <c r="B15" s="5"/>
      <c r="C15" s="6" t="s">
        <v>21</v>
      </c>
      <c r="D15" s="5" t="s">
        <v>22</v>
      </c>
      <c r="E15" s="7">
        <v>708</v>
      </c>
      <c r="G15" s="5"/>
      <c r="H15" s="18" t="s">
        <v>110</v>
      </c>
      <c r="I15" s="19" t="s">
        <v>111</v>
      </c>
      <c r="J15" s="16">
        <v>12.9</v>
      </c>
      <c r="K15" s="17">
        <v>51.62</v>
      </c>
    </row>
    <row r="16" spans="2:11" x14ac:dyDescent="0.3">
      <c r="B16" s="5"/>
      <c r="C16" s="6" t="s">
        <v>23</v>
      </c>
      <c r="D16" s="5" t="s">
        <v>24</v>
      </c>
      <c r="E16" s="42">
        <v>653</v>
      </c>
      <c r="G16" s="5"/>
      <c r="H16" s="18" t="s">
        <v>112</v>
      </c>
      <c r="I16" s="19" t="s">
        <v>113</v>
      </c>
      <c r="J16" s="16">
        <v>18.239999999999998</v>
      </c>
      <c r="K16" s="17">
        <v>72.94</v>
      </c>
    </row>
    <row r="17" spans="2:11" x14ac:dyDescent="0.3">
      <c r="B17" s="5"/>
      <c r="C17" s="6" t="s">
        <v>25</v>
      </c>
      <c r="D17" s="5" t="s">
        <v>26</v>
      </c>
      <c r="E17" s="43"/>
      <c r="G17" s="5"/>
      <c r="H17" s="18" t="s">
        <v>90</v>
      </c>
      <c r="I17" s="20" t="s">
        <v>91</v>
      </c>
      <c r="J17" s="21">
        <v>27.49</v>
      </c>
      <c r="K17" s="17">
        <v>109.96</v>
      </c>
    </row>
    <row r="18" spans="2:11" x14ac:dyDescent="0.3">
      <c r="B18" s="5"/>
      <c r="C18" s="6" t="s">
        <v>27</v>
      </c>
      <c r="D18" s="5" t="s">
        <v>28</v>
      </c>
      <c r="E18" s="7">
        <v>551</v>
      </c>
      <c r="G18" s="5"/>
      <c r="H18" s="22" t="s">
        <v>72</v>
      </c>
      <c r="I18" s="19" t="s">
        <v>114</v>
      </c>
      <c r="J18" s="23">
        <v>37.22</v>
      </c>
      <c r="K18" s="16">
        <v>148.9</v>
      </c>
    </row>
    <row r="19" spans="2:11" x14ac:dyDescent="0.3">
      <c r="B19" s="40" t="s">
        <v>131</v>
      </c>
      <c r="C19" s="6" t="s">
        <v>29</v>
      </c>
      <c r="D19" s="5" t="s">
        <v>30</v>
      </c>
      <c r="E19" s="42">
        <v>467</v>
      </c>
      <c r="G19" s="5"/>
      <c r="H19" s="18" t="s">
        <v>115</v>
      </c>
      <c r="I19" s="24" t="s">
        <v>116</v>
      </c>
      <c r="J19" s="25">
        <v>25.8</v>
      </c>
      <c r="K19" s="17">
        <v>103.18</v>
      </c>
    </row>
    <row r="20" spans="2:11" x14ac:dyDescent="0.3">
      <c r="B20" s="41"/>
      <c r="C20" s="6" t="s">
        <v>31</v>
      </c>
      <c r="D20" s="5" t="s">
        <v>32</v>
      </c>
      <c r="E20" s="43"/>
      <c r="G20" s="5"/>
      <c r="H20" s="18" t="s">
        <v>101</v>
      </c>
      <c r="I20" s="24" t="s">
        <v>117</v>
      </c>
      <c r="J20" s="16">
        <v>35.53</v>
      </c>
      <c r="K20" s="17">
        <v>148.54</v>
      </c>
    </row>
    <row r="21" spans="2:11" x14ac:dyDescent="0.3">
      <c r="B21" s="5"/>
      <c r="C21" s="6" t="s">
        <v>33</v>
      </c>
      <c r="D21" s="5" t="s">
        <v>34</v>
      </c>
      <c r="E21" s="7">
        <v>417</v>
      </c>
      <c r="G21" s="5"/>
      <c r="H21" s="18" t="s">
        <v>118</v>
      </c>
      <c r="I21" s="24" t="s">
        <v>119</v>
      </c>
      <c r="J21" s="16">
        <v>53.29</v>
      </c>
      <c r="K21" s="17">
        <v>213.14</v>
      </c>
    </row>
    <row r="22" spans="2:11" x14ac:dyDescent="0.3">
      <c r="B22" s="5" t="s">
        <v>132</v>
      </c>
      <c r="C22" s="6" t="s">
        <v>35</v>
      </c>
      <c r="D22" s="5" t="s">
        <v>36</v>
      </c>
      <c r="E22" s="7">
        <v>388</v>
      </c>
    </row>
    <row r="23" spans="2:11" x14ac:dyDescent="0.3">
      <c r="B23" s="5"/>
      <c r="C23" s="6" t="s">
        <v>37</v>
      </c>
      <c r="D23" s="5" t="s">
        <v>38</v>
      </c>
      <c r="E23" s="7">
        <v>365</v>
      </c>
    </row>
    <row r="24" spans="2:11" x14ac:dyDescent="0.3">
      <c r="B24" s="5"/>
      <c r="C24" s="6" t="s">
        <v>39</v>
      </c>
      <c r="D24" s="5" t="s">
        <v>40</v>
      </c>
      <c r="E24" s="42">
        <v>304</v>
      </c>
    </row>
    <row r="25" spans="2:11" x14ac:dyDescent="0.3">
      <c r="B25" s="5"/>
      <c r="C25" s="6" t="s">
        <v>41</v>
      </c>
      <c r="D25" s="5" t="s">
        <v>42</v>
      </c>
      <c r="E25" s="43"/>
    </row>
    <row r="26" spans="2:11" x14ac:dyDescent="0.3">
      <c r="B26" s="5"/>
      <c r="C26" s="6" t="s">
        <v>43</v>
      </c>
      <c r="D26" s="5" t="s">
        <v>44</v>
      </c>
      <c r="E26" s="42">
        <v>271</v>
      </c>
    </row>
    <row r="27" spans="2:11" x14ac:dyDescent="0.3">
      <c r="B27" s="5"/>
      <c r="C27" s="6" t="s">
        <v>45</v>
      </c>
      <c r="D27" s="5" t="s">
        <v>46</v>
      </c>
      <c r="E27" s="43"/>
    </row>
    <row r="28" spans="2:11" x14ac:dyDescent="0.3">
      <c r="B28" s="5"/>
      <c r="C28" s="6" t="s">
        <v>47</v>
      </c>
      <c r="D28" s="5" t="s">
        <v>48</v>
      </c>
      <c r="E28" s="7">
        <v>251</v>
      </c>
    </row>
    <row r="29" spans="2:11" x14ac:dyDescent="0.3">
      <c r="B29" s="5"/>
      <c r="C29" s="6" t="s">
        <v>49</v>
      </c>
      <c r="D29" s="5" t="s">
        <v>50</v>
      </c>
      <c r="E29" s="42">
        <v>236</v>
      </c>
    </row>
    <row r="30" spans="2:11" x14ac:dyDescent="0.3">
      <c r="B30" s="5"/>
      <c r="C30" s="6" t="s">
        <v>51</v>
      </c>
      <c r="D30" s="5" t="s">
        <v>52</v>
      </c>
      <c r="E30" s="43"/>
    </row>
    <row r="31" spans="2:11" x14ac:dyDescent="0.3">
      <c r="B31" s="5"/>
      <c r="C31" s="6" t="s">
        <v>53</v>
      </c>
      <c r="D31" s="5" t="s">
        <v>54</v>
      </c>
      <c r="E31" s="7">
        <v>183</v>
      </c>
    </row>
    <row r="32" spans="2:11" x14ac:dyDescent="0.3">
      <c r="B32" s="5"/>
      <c r="C32" s="6" t="s">
        <v>55</v>
      </c>
      <c r="D32" s="5" t="s">
        <v>56</v>
      </c>
      <c r="E32" s="7">
        <v>185</v>
      </c>
    </row>
    <row r="33" spans="2:5" x14ac:dyDescent="0.3">
      <c r="B33" s="5"/>
      <c r="C33" s="6" t="s">
        <v>57</v>
      </c>
      <c r="D33" s="5" t="s">
        <v>58</v>
      </c>
      <c r="E33" s="42">
        <v>124</v>
      </c>
    </row>
    <row r="34" spans="2:5" x14ac:dyDescent="0.3">
      <c r="B34" s="5"/>
      <c r="C34" s="6" t="s">
        <v>59</v>
      </c>
      <c r="D34" s="5" t="s">
        <v>60</v>
      </c>
      <c r="E34" s="43"/>
    </row>
    <row r="35" spans="2:5" x14ac:dyDescent="0.3">
      <c r="B35" s="5"/>
      <c r="C35" s="6" t="s">
        <v>61</v>
      </c>
      <c r="D35" s="5" t="s">
        <v>62</v>
      </c>
      <c r="E35" s="7">
        <v>93</v>
      </c>
    </row>
    <row r="36" spans="2:5" x14ac:dyDescent="0.3">
      <c r="B36" s="5"/>
      <c r="C36" s="6" t="s">
        <v>63</v>
      </c>
      <c r="D36" s="5" t="s">
        <v>64</v>
      </c>
      <c r="E36" s="7">
        <v>67</v>
      </c>
    </row>
    <row r="38" spans="2:5" x14ac:dyDescent="0.3">
      <c r="B38" s="5" t="s">
        <v>140</v>
      </c>
      <c r="C38" s="52" t="s">
        <v>134</v>
      </c>
      <c r="D38" s="53"/>
      <c r="E38" s="7">
        <v>4725</v>
      </c>
    </row>
  </sheetData>
  <mergeCells count="10">
    <mergeCell ref="B19:B20"/>
    <mergeCell ref="J5:J6"/>
    <mergeCell ref="E24:E25"/>
    <mergeCell ref="G4:G11"/>
    <mergeCell ref="C38:D38"/>
    <mergeCell ref="E16:E17"/>
    <mergeCell ref="E19:E20"/>
    <mergeCell ref="E26:E27"/>
    <mergeCell ref="E29:E30"/>
    <mergeCell ref="E33:E3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B09B-DDEE-4657-ABD8-EAFF8F9D7ED6}">
  <dimension ref="B3:K39"/>
  <sheetViews>
    <sheetView topLeftCell="A22" workbookViewId="0">
      <selection activeCell="D2" sqref="D2"/>
    </sheetView>
  </sheetViews>
  <sheetFormatPr defaultRowHeight="14.4" x14ac:dyDescent="0.3"/>
  <cols>
    <col min="2" max="2" width="32.77734375" bestFit="1" customWidth="1"/>
    <col min="3" max="3" width="20.21875" bestFit="1" customWidth="1"/>
    <col min="4" max="4" width="20.77734375" bestFit="1" customWidth="1"/>
    <col min="5" max="5" width="11.5546875" bestFit="1" customWidth="1"/>
    <col min="7" max="7" width="14.21875" customWidth="1"/>
    <col min="8" max="8" width="22.21875" customWidth="1"/>
    <col min="9" max="9" width="26.44140625" customWidth="1"/>
    <col min="10" max="10" width="12.44140625" bestFit="1" customWidth="1"/>
    <col min="11" max="11" width="24" bestFit="1" customWidth="1"/>
  </cols>
  <sheetData>
    <row r="3" spans="2:11" ht="20.399999999999999" x14ac:dyDescent="0.35">
      <c r="B3" s="1" t="s">
        <v>66</v>
      </c>
      <c r="C3" s="2"/>
      <c r="D3" s="2"/>
      <c r="E3" s="2"/>
    </row>
    <row r="4" spans="2:11" x14ac:dyDescent="0.3">
      <c r="B4" s="2"/>
      <c r="C4" s="2"/>
      <c r="D4" s="2"/>
      <c r="E4" s="2"/>
    </row>
    <row r="5" spans="2:11" ht="25.35" customHeight="1" x14ac:dyDescent="0.3">
      <c r="B5" s="3" t="s">
        <v>121</v>
      </c>
      <c r="C5" s="4" t="s">
        <v>122</v>
      </c>
      <c r="D5" s="4" t="s">
        <v>123</v>
      </c>
      <c r="E5" s="3" t="s">
        <v>124</v>
      </c>
      <c r="G5" s="50" t="s">
        <v>139</v>
      </c>
      <c r="H5" s="4" t="s">
        <v>122</v>
      </c>
      <c r="I5" s="4" t="s">
        <v>123</v>
      </c>
      <c r="J5" s="4" t="s">
        <v>124</v>
      </c>
    </row>
    <row r="6" spans="2:11" x14ac:dyDescent="0.3">
      <c r="B6" s="5" t="s">
        <v>125</v>
      </c>
      <c r="C6" s="6" t="s">
        <v>3</v>
      </c>
      <c r="D6" s="5" t="s">
        <v>4</v>
      </c>
      <c r="E6" s="7">
        <v>355</v>
      </c>
      <c r="G6" s="51"/>
      <c r="H6" s="5" t="s">
        <v>72</v>
      </c>
      <c r="I6" s="6" t="s">
        <v>73</v>
      </c>
      <c r="J6" s="48">
        <v>106</v>
      </c>
    </row>
    <row r="7" spans="2:11" x14ac:dyDescent="0.3">
      <c r="B7" s="5" t="s">
        <v>126</v>
      </c>
      <c r="C7" s="6" t="s">
        <v>6</v>
      </c>
      <c r="D7" s="5" t="s">
        <v>7</v>
      </c>
      <c r="E7" s="7">
        <v>2701</v>
      </c>
      <c r="G7" s="51"/>
      <c r="H7" s="5" t="s">
        <v>101</v>
      </c>
      <c r="I7" s="6" t="s">
        <v>102</v>
      </c>
      <c r="J7" s="49"/>
    </row>
    <row r="8" spans="2:11" x14ac:dyDescent="0.3">
      <c r="B8" s="2"/>
      <c r="C8" s="2"/>
      <c r="D8" s="2"/>
      <c r="E8" s="2"/>
      <c r="G8" s="51"/>
      <c r="H8" s="5" t="s">
        <v>92</v>
      </c>
      <c r="I8" s="6" t="s">
        <v>93</v>
      </c>
      <c r="J8" s="12">
        <v>139</v>
      </c>
    </row>
    <row r="9" spans="2:11" ht="26.55" customHeight="1" x14ac:dyDescent="0.3">
      <c r="B9" s="3" t="s">
        <v>121</v>
      </c>
      <c r="C9" s="4" t="s">
        <v>122</v>
      </c>
      <c r="D9" s="4" t="s">
        <v>123</v>
      </c>
      <c r="E9" s="3" t="s">
        <v>124</v>
      </c>
      <c r="G9" s="51"/>
      <c r="H9" s="5" t="s">
        <v>80</v>
      </c>
      <c r="I9" s="6" t="s">
        <v>81</v>
      </c>
      <c r="J9" s="12">
        <v>281</v>
      </c>
    </row>
    <row r="10" spans="2:11" x14ac:dyDescent="0.3">
      <c r="B10" s="5" t="s">
        <v>128</v>
      </c>
      <c r="C10" s="6" t="s">
        <v>11</v>
      </c>
      <c r="D10" s="5" t="s">
        <v>106</v>
      </c>
      <c r="E10" s="7">
        <v>2646</v>
      </c>
      <c r="G10" s="51"/>
      <c r="H10" s="5" t="s">
        <v>86</v>
      </c>
      <c r="I10" s="6" t="s">
        <v>87</v>
      </c>
      <c r="J10" s="12">
        <v>871</v>
      </c>
    </row>
    <row r="11" spans="2:11" x14ac:dyDescent="0.3">
      <c r="B11" s="5"/>
      <c r="C11" s="6" t="s">
        <v>12</v>
      </c>
      <c r="D11" s="5" t="s">
        <v>120</v>
      </c>
      <c r="E11" s="7">
        <v>1844</v>
      </c>
      <c r="G11" s="51"/>
      <c r="H11" s="5" t="s">
        <v>98</v>
      </c>
      <c r="I11" s="6" t="s">
        <v>99</v>
      </c>
      <c r="J11" s="12">
        <v>1575</v>
      </c>
    </row>
    <row r="12" spans="2:11" x14ac:dyDescent="0.3">
      <c r="B12" s="5" t="s">
        <v>129</v>
      </c>
      <c r="C12" s="6" t="s">
        <v>13</v>
      </c>
      <c r="D12" s="5" t="s">
        <v>14</v>
      </c>
      <c r="E12" s="7">
        <v>1575</v>
      </c>
      <c r="G12" s="51"/>
    </row>
    <row r="13" spans="2:11" x14ac:dyDescent="0.3">
      <c r="B13" s="5"/>
      <c r="C13" s="6" t="s">
        <v>15</v>
      </c>
      <c r="D13" s="5" t="s">
        <v>16</v>
      </c>
      <c r="E13" s="7">
        <v>979</v>
      </c>
    </row>
    <row r="14" spans="2:11" x14ac:dyDescent="0.3">
      <c r="B14" s="5"/>
      <c r="C14" s="6" t="s">
        <v>17</v>
      </c>
      <c r="D14" s="5" t="s">
        <v>18</v>
      </c>
      <c r="E14" s="7">
        <v>933</v>
      </c>
      <c r="G14" s="3" t="s">
        <v>107</v>
      </c>
      <c r="H14" s="4" t="s">
        <v>122</v>
      </c>
      <c r="I14" s="4" t="s">
        <v>123</v>
      </c>
      <c r="J14" s="3" t="s">
        <v>141</v>
      </c>
      <c r="K14" s="3" t="s">
        <v>142</v>
      </c>
    </row>
    <row r="15" spans="2:11" x14ac:dyDescent="0.3">
      <c r="B15" s="5" t="s">
        <v>138</v>
      </c>
      <c r="C15" s="6" t="s">
        <v>19</v>
      </c>
      <c r="D15" s="5" t="s">
        <v>20</v>
      </c>
      <c r="E15" s="7">
        <v>871</v>
      </c>
      <c r="G15" s="5"/>
      <c r="H15" s="14" t="s">
        <v>108</v>
      </c>
      <c r="I15" s="29" t="s">
        <v>109</v>
      </c>
      <c r="J15" s="16">
        <v>17.09</v>
      </c>
      <c r="K15" s="17">
        <v>68.37</v>
      </c>
    </row>
    <row r="16" spans="2:11" x14ac:dyDescent="0.3">
      <c r="B16" s="5"/>
      <c r="C16" s="6" t="s">
        <v>21</v>
      </c>
      <c r="D16" s="5" t="s">
        <v>22</v>
      </c>
      <c r="E16" s="7">
        <v>670</v>
      </c>
      <c r="G16" s="5"/>
      <c r="H16" s="18" t="s">
        <v>110</v>
      </c>
      <c r="I16" s="30" t="s">
        <v>111</v>
      </c>
      <c r="J16" s="16">
        <v>25.34</v>
      </c>
      <c r="K16" s="17">
        <v>101.36</v>
      </c>
    </row>
    <row r="17" spans="2:11" x14ac:dyDescent="0.3">
      <c r="B17" s="5"/>
      <c r="C17" s="6" t="s">
        <v>23</v>
      </c>
      <c r="D17" s="5" t="s">
        <v>24</v>
      </c>
      <c r="E17" s="42">
        <v>664</v>
      </c>
      <c r="G17" s="5"/>
      <c r="H17" s="18" t="s">
        <v>112</v>
      </c>
      <c r="I17" s="30" t="s">
        <v>113</v>
      </c>
      <c r="J17" s="16">
        <v>30.72</v>
      </c>
      <c r="K17" s="17">
        <v>122.87</v>
      </c>
    </row>
    <row r="18" spans="2:11" x14ac:dyDescent="0.3">
      <c r="B18" s="5"/>
      <c r="C18" s="6" t="s">
        <v>25</v>
      </c>
      <c r="D18" s="5" t="s">
        <v>26</v>
      </c>
      <c r="E18" s="43"/>
      <c r="G18" s="5"/>
      <c r="H18" s="18" t="s">
        <v>90</v>
      </c>
      <c r="I18" s="31" t="s">
        <v>91</v>
      </c>
      <c r="J18" s="21">
        <v>34.56</v>
      </c>
      <c r="K18" s="17">
        <v>138.25</v>
      </c>
    </row>
    <row r="19" spans="2:11" x14ac:dyDescent="0.3">
      <c r="B19" s="5"/>
      <c r="C19" s="6" t="s">
        <v>27</v>
      </c>
      <c r="D19" s="5" t="s">
        <v>28</v>
      </c>
      <c r="E19" s="7">
        <v>618</v>
      </c>
      <c r="G19" s="5"/>
      <c r="H19" s="22" t="s">
        <v>72</v>
      </c>
      <c r="I19" s="30" t="s">
        <v>114</v>
      </c>
      <c r="J19" s="23">
        <v>47.88</v>
      </c>
      <c r="K19" s="16">
        <v>191.51</v>
      </c>
    </row>
    <row r="20" spans="2:11" x14ac:dyDescent="0.3">
      <c r="B20" s="40" t="s">
        <v>131</v>
      </c>
      <c r="C20" s="6" t="s">
        <v>29</v>
      </c>
      <c r="D20" s="5" t="s">
        <v>30</v>
      </c>
      <c r="E20" s="42">
        <v>476</v>
      </c>
      <c r="G20" s="5"/>
      <c r="H20" s="18" t="s">
        <v>115</v>
      </c>
      <c r="I20" s="32" t="s">
        <v>116</v>
      </c>
      <c r="J20" s="25">
        <v>33.28</v>
      </c>
      <c r="K20" s="17">
        <v>133.11000000000001</v>
      </c>
    </row>
    <row r="21" spans="2:11" x14ac:dyDescent="0.3">
      <c r="B21" s="41"/>
      <c r="C21" s="6" t="s">
        <v>31</v>
      </c>
      <c r="D21" s="5" t="s">
        <v>32</v>
      </c>
      <c r="E21" s="43"/>
      <c r="G21" s="5"/>
      <c r="H21" s="18" t="s">
        <v>101</v>
      </c>
      <c r="I21" s="32" t="s">
        <v>117</v>
      </c>
      <c r="J21" s="16">
        <v>47.37</v>
      </c>
      <c r="K21" s="17">
        <v>189.47</v>
      </c>
    </row>
    <row r="22" spans="2:11" x14ac:dyDescent="0.3">
      <c r="B22" s="5"/>
      <c r="C22" s="6" t="s">
        <v>33</v>
      </c>
      <c r="D22" s="5" t="s">
        <v>34</v>
      </c>
      <c r="E22" s="7">
        <v>495</v>
      </c>
      <c r="G22" s="5"/>
      <c r="H22" s="18" t="s">
        <v>118</v>
      </c>
      <c r="I22" s="32" t="s">
        <v>119</v>
      </c>
      <c r="J22" s="16">
        <v>82.43</v>
      </c>
      <c r="K22" s="17">
        <v>329.72</v>
      </c>
    </row>
    <row r="23" spans="2:11" x14ac:dyDescent="0.3">
      <c r="B23" s="5" t="s">
        <v>132</v>
      </c>
      <c r="C23" s="6" t="s">
        <v>35</v>
      </c>
      <c r="D23" s="5" t="s">
        <v>36</v>
      </c>
      <c r="E23" s="7">
        <v>396</v>
      </c>
      <c r="G23" s="28"/>
    </row>
    <row r="24" spans="2:11" x14ac:dyDescent="0.3">
      <c r="B24" s="5"/>
      <c r="C24" s="6" t="s">
        <v>37</v>
      </c>
      <c r="D24" s="5" t="s">
        <v>38</v>
      </c>
      <c r="E24" s="7">
        <v>402</v>
      </c>
    </row>
    <row r="25" spans="2:11" x14ac:dyDescent="0.3">
      <c r="B25" s="5"/>
      <c r="C25" s="6" t="s">
        <v>39</v>
      </c>
      <c r="D25" s="5" t="s">
        <v>40</v>
      </c>
      <c r="E25" s="42">
        <v>281</v>
      </c>
    </row>
    <row r="26" spans="2:11" x14ac:dyDescent="0.3">
      <c r="B26" s="5"/>
      <c r="C26" s="6" t="s">
        <v>41</v>
      </c>
      <c r="D26" s="5" t="s">
        <v>42</v>
      </c>
      <c r="E26" s="43"/>
    </row>
    <row r="27" spans="2:11" x14ac:dyDescent="0.3">
      <c r="B27" s="5"/>
      <c r="C27" s="6" t="s">
        <v>43</v>
      </c>
      <c r="D27" s="5" t="s">
        <v>44</v>
      </c>
      <c r="E27" s="42">
        <v>217</v>
      </c>
    </row>
    <row r="28" spans="2:11" x14ac:dyDescent="0.3">
      <c r="B28" s="5"/>
      <c r="C28" s="6" t="s">
        <v>45</v>
      </c>
      <c r="D28" s="5" t="s">
        <v>46</v>
      </c>
      <c r="E28" s="43"/>
    </row>
    <row r="29" spans="2:11" x14ac:dyDescent="0.3">
      <c r="B29" s="5"/>
      <c r="C29" s="6" t="s">
        <v>47</v>
      </c>
      <c r="D29" s="5" t="s">
        <v>48</v>
      </c>
      <c r="E29" s="7">
        <v>203</v>
      </c>
    </row>
    <row r="30" spans="2:11" x14ac:dyDescent="0.3">
      <c r="B30" s="5"/>
      <c r="C30" s="6" t="s">
        <v>49</v>
      </c>
      <c r="D30" s="5" t="s">
        <v>50</v>
      </c>
      <c r="E30" s="42">
        <v>180</v>
      </c>
    </row>
    <row r="31" spans="2:11" x14ac:dyDescent="0.3">
      <c r="B31" s="5"/>
      <c r="C31" s="6" t="s">
        <v>51</v>
      </c>
      <c r="D31" s="5" t="s">
        <v>52</v>
      </c>
      <c r="E31" s="43"/>
    </row>
    <row r="32" spans="2:11" x14ac:dyDescent="0.3">
      <c r="B32" s="5"/>
      <c r="C32" s="6" t="s">
        <v>53</v>
      </c>
      <c r="D32" s="5" t="s">
        <v>54</v>
      </c>
      <c r="E32" s="7">
        <v>139</v>
      </c>
    </row>
    <row r="33" spans="2:5" x14ac:dyDescent="0.3">
      <c r="B33" s="5"/>
      <c r="C33" s="6" t="s">
        <v>55</v>
      </c>
      <c r="D33" s="5" t="s">
        <v>56</v>
      </c>
      <c r="E33" s="7">
        <v>151</v>
      </c>
    </row>
    <row r="34" spans="2:5" x14ac:dyDescent="0.3">
      <c r="B34" s="5"/>
      <c r="C34" s="6" t="s">
        <v>57</v>
      </c>
      <c r="D34" s="5" t="s">
        <v>58</v>
      </c>
      <c r="E34" s="42">
        <v>106</v>
      </c>
    </row>
    <row r="35" spans="2:5" x14ac:dyDescent="0.3">
      <c r="B35" s="5"/>
      <c r="C35" s="6" t="s">
        <v>59</v>
      </c>
      <c r="D35" s="5" t="s">
        <v>60</v>
      </c>
      <c r="E35" s="43"/>
    </row>
    <row r="36" spans="2:5" x14ac:dyDescent="0.3">
      <c r="B36" s="5"/>
      <c r="C36" s="6" t="s">
        <v>61</v>
      </c>
      <c r="D36" s="5" t="s">
        <v>62</v>
      </c>
      <c r="E36" s="7">
        <v>80</v>
      </c>
    </row>
    <row r="37" spans="2:5" x14ac:dyDescent="0.3">
      <c r="B37" s="5"/>
      <c r="C37" s="6" t="s">
        <v>63</v>
      </c>
      <c r="D37" s="5" t="s">
        <v>64</v>
      </c>
      <c r="E37" s="7">
        <v>73</v>
      </c>
    </row>
    <row r="39" spans="2:5" x14ac:dyDescent="0.3">
      <c r="B39" s="5" t="s">
        <v>140</v>
      </c>
      <c r="C39" s="52" t="s">
        <v>134</v>
      </c>
      <c r="D39" s="53"/>
      <c r="E39" s="7">
        <v>4725</v>
      </c>
    </row>
  </sheetData>
  <mergeCells count="10">
    <mergeCell ref="J6:J7"/>
    <mergeCell ref="G5:G12"/>
    <mergeCell ref="C39:D39"/>
    <mergeCell ref="E17:E18"/>
    <mergeCell ref="B20:B21"/>
    <mergeCell ref="E20:E21"/>
    <mergeCell ref="E27:E28"/>
    <mergeCell ref="E30:E31"/>
    <mergeCell ref="E34:E35"/>
    <mergeCell ref="E25:E2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5716F-E44F-483D-B23B-4CF76DEDEDCC}">
  <dimension ref="B2:K38"/>
  <sheetViews>
    <sheetView topLeftCell="A19" workbookViewId="0">
      <selection activeCell="G12" sqref="G12:K12"/>
    </sheetView>
  </sheetViews>
  <sheetFormatPr defaultRowHeight="14.4" x14ac:dyDescent="0.3"/>
  <cols>
    <col min="2" max="2" width="26.77734375" bestFit="1" customWidth="1"/>
    <col min="3" max="3" width="20.21875" bestFit="1" customWidth="1"/>
    <col min="4" max="4" width="20.77734375" bestFit="1" customWidth="1"/>
    <col min="5" max="5" width="11.5546875" bestFit="1" customWidth="1"/>
    <col min="7" max="7" width="13.77734375" customWidth="1"/>
    <col min="8" max="8" width="21.21875" customWidth="1"/>
    <col min="9" max="9" width="21.5546875" customWidth="1"/>
    <col min="10" max="10" width="12.44140625" bestFit="1" customWidth="1"/>
    <col min="11" max="11" width="24" bestFit="1" customWidth="1"/>
  </cols>
  <sheetData>
    <row r="2" spans="2:11" ht="20.399999999999999" x14ac:dyDescent="0.35">
      <c r="B2" s="1" t="s">
        <v>67</v>
      </c>
      <c r="C2" s="2"/>
      <c r="D2" s="2"/>
      <c r="E2" s="2"/>
    </row>
    <row r="3" spans="2:11" x14ac:dyDescent="0.3">
      <c r="B3" s="2"/>
      <c r="C3" s="2"/>
      <c r="D3" s="2"/>
      <c r="E3" s="2"/>
    </row>
    <row r="4" spans="2:11" ht="25.8" customHeight="1" x14ac:dyDescent="0.3">
      <c r="B4" s="3" t="s">
        <v>121</v>
      </c>
      <c r="C4" s="4" t="s">
        <v>122</v>
      </c>
      <c r="D4" s="4" t="s">
        <v>123</v>
      </c>
      <c r="E4" s="3" t="s">
        <v>124</v>
      </c>
      <c r="G4" s="50" t="s">
        <v>139</v>
      </c>
      <c r="H4" s="4" t="s">
        <v>122</v>
      </c>
      <c r="I4" s="4" t="s">
        <v>123</v>
      </c>
      <c r="J4" s="4" t="s">
        <v>124</v>
      </c>
    </row>
    <row r="5" spans="2:11" x14ac:dyDescent="0.3">
      <c r="B5" s="5" t="s">
        <v>125</v>
      </c>
      <c r="C5" s="6" t="s">
        <v>3</v>
      </c>
      <c r="D5" s="5" t="s">
        <v>4</v>
      </c>
      <c r="E5" s="7">
        <v>439</v>
      </c>
      <c r="G5" s="51"/>
      <c r="H5" s="5" t="s">
        <v>72</v>
      </c>
      <c r="I5" s="6" t="s">
        <v>73</v>
      </c>
      <c r="J5" s="48">
        <v>135</v>
      </c>
    </row>
    <row r="6" spans="2:11" x14ac:dyDescent="0.3">
      <c r="B6" s="5" t="s">
        <v>126</v>
      </c>
      <c r="C6" s="6" t="s">
        <v>6</v>
      </c>
      <c r="D6" s="5" t="s">
        <v>7</v>
      </c>
      <c r="E6" s="7">
        <v>1800</v>
      </c>
      <c r="G6" s="51"/>
      <c r="H6" s="5" t="s">
        <v>101</v>
      </c>
      <c r="I6" s="6" t="s">
        <v>102</v>
      </c>
      <c r="J6" s="49"/>
    </row>
    <row r="7" spans="2:11" x14ac:dyDescent="0.3">
      <c r="B7" s="2"/>
      <c r="C7" s="2"/>
      <c r="D7" s="2"/>
      <c r="E7" s="2"/>
      <c r="G7" s="51"/>
      <c r="H7" s="5" t="s">
        <v>92</v>
      </c>
      <c r="I7" s="6" t="s">
        <v>93</v>
      </c>
      <c r="J7" s="12">
        <v>199</v>
      </c>
    </row>
    <row r="8" spans="2:11" ht="26.55" customHeight="1" x14ac:dyDescent="0.3">
      <c r="B8" s="3" t="s">
        <v>121</v>
      </c>
      <c r="C8" s="4" t="s">
        <v>122</v>
      </c>
      <c r="D8" s="4" t="s">
        <v>123</v>
      </c>
      <c r="E8" s="3" t="s">
        <v>124</v>
      </c>
      <c r="G8" s="51"/>
      <c r="H8" s="5" t="s">
        <v>80</v>
      </c>
      <c r="I8" s="6" t="s">
        <v>81</v>
      </c>
      <c r="J8" s="12">
        <v>382</v>
      </c>
    </row>
    <row r="9" spans="2:11" x14ac:dyDescent="0.3">
      <c r="B9" s="5" t="s">
        <v>128</v>
      </c>
      <c r="C9" s="6" t="s">
        <v>11</v>
      </c>
      <c r="D9" s="5" t="s">
        <v>106</v>
      </c>
      <c r="E9" s="7">
        <v>3024</v>
      </c>
      <c r="G9" s="51"/>
      <c r="H9" s="5" t="s">
        <v>86</v>
      </c>
      <c r="I9" s="6" t="s">
        <v>87</v>
      </c>
      <c r="J9" s="12">
        <v>998</v>
      </c>
    </row>
    <row r="10" spans="2:11" x14ac:dyDescent="0.3">
      <c r="B10" s="5"/>
      <c r="C10" s="6" t="s">
        <v>12</v>
      </c>
      <c r="D10" s="5" t="s">
        <v>120</v>
      </c>
      <c r="E10" s="7">
        <v>2106</v>
      </c>
      <c r="G10" s="51"/>
      <c r="H10" s="5" t="s">
        <v>98</v>
      </c>
      <c r="I10" s="6" t="s">
        <v>99</v>
      </c>
      <c r="J10" s="12">
        <v>1800</v>
      </c>
    </row>
    <row r="11" spans="2:11" x14ac:dyDescent="0.3">
      <c r="B11" s="5" t="s">
        <v>129</v>
      </c>
      <c r="C11" s="6" t="s">
        <v>13</v>
      </c>
      <c r="D11" s="5" t="s">
        <v>14</v>
      </c>
      <c r="E11" s="7">
        <v>1800</v>
      </c>
    </row>
    <row r="12" spans="2:11" x14ac:dyDescent="0.3">
      <c r="B12" s="5"/>
      <c r="C12" s="6" t="s">
        <v>15</v>
      </c>
      <c r="D12" s="5" t="s">
        <v>16</v>
      </c>
      <c r="E12" s="7">
        <v>1114</v>
      </c>
      <c r="G12" s="3" t="s">
        <v>107</v>
      </c>
      <c r="H12" s="4" t="s">
        <v>122</v>
      </c>
      <c r="I12" s="4" t="s">
        <v>123</v>
      </c>
      <c r="J12" s="3" t="s">
        <v>141</v>
      </c>
      <c r="K12" s="3" t="s">
        <v>142</v>
      </c>
    </row>
    <row r="13" spans="2:11" x14ac:dyDescent="0.3">
      <c r="B13" s="5"/>
      <c r="C13" s="6" t="s">
        <v>17</v>
      </c>
      <c r="D13" s="5" t="s">
        <v>18</v>
      </c>
      <c r="E13" s="7">
        <v>1013</v>
      </c>
      <c r="G13" s="5"/>
      <c r="H13" s="14" t="s">
        <v>108</v>
      </c>
      <c r="I13" s="15" t="s">
        <v>109</v>
      </c>
      <c r="J13" s="16">
        <v>16.059999999999999</v>
      </c>
      <c r="K13" s="17">
        <v>64.25</v>
      </c>
    </row>
    <row r="14" spans="2:11" x14ac:dyDescent="0.3">
      <c r="B14" s="5" t="s">
        <v>138</v>
      </c>
      <c r="C14" s="6" t="s">
        <v>19</v>
      </c>
      <c r="D14" s="5" t="s">
        <v>20</v>
      </c>
      <c r="E14" s="7">
        <v>998</v>
      </c>
      <c r="G14" s="5"/>
      <c r="H14" s="18" t="s">
        <v>110</v>
      </c>
      <c r="I14" s="19" t="s">
        <v>111</v>
      </c>
      <c r="J14" s="16">
        <v>23.81</v>
      </c>
      <c r="K14" s="17">
        <v>95.24</v>
      </c>
    </row>
    <row r="15" spans="2:11" x14ac:dyDescent="0.3">
      <c r="B15" s="5"/>
      <c r="C15" s="6" t="s">
        <v>21</v>
      </c>
      <c r="D15" s="5" t="s">
        <v>22</v>
      </c>
      <c r="E15" s="7">
        <v>732</v>
      </c>
      <c r="G15" s="5"/>
      <c r="H15" s="18" t="s">
        <v>112</v>
      </c>
      <c r="I15" s="19" t="s">
        <v>113</v>
      </c>
      <c r="J15" s="16">
        <v>29.19</v>
      </c>
      <c r="K15" s="17">
        <v>116.75</v>
      </c>
    </row>
    <row r="16" spans="2:11" x14ac:dyDescent="0.3">
      <c r="B16" s="5"/>
      <c r="C16" s="6" t="s">
        <v>23</v>
      </c>
      <c r="D16" s="5" t="s">
        <v>24</v>
      </c>
      <c r="E16" s="42">
        <v>675</v>
      </c>
      <c r="G16" s="5"/>
      <c r="H16" s="18" t="s">
        <v>90</v>
      </c>
      <c r="I16" s="20" t="s">
        <v>91</v>
      </c>
      <c r="J16" s="21">
        <v>40.96</v>
      </c>
      <c r="K16" s="17">
        <v>163.84</v>
      </c>
    </row>
    <row r="17" spans="2:11" x14ac:dyDescent="0.3">
      <c r="B17" s="5"/>
      <c r="C17" s="6" t="s">
        <v>25</v>
      </c>
      <c r="D17" s="5" t="s">
        <v>26</v>
      </c>
      <c r="E17" s="43"/>
      <c r="G17" s="5"/>
      <c r="H17" s="22" t="s">
        <v>72</v>
      </c>
      <c r="I17" s="19" t="s">
        <v>114</v>
      </c>
      <c r="J17" s="23">
        <v>53.76</v>
      </c>
      <c r="K17" s="16">
        <v>215.05</v>
      </c>
    </row>
    <row r="18" spans="2:11" x14ac:dyDescent="0.3">
      <c r="B18" s="5"/>
      <c r="C18" s="6" t="s">
        <v>27</v>
      </c>
      <c r="D18" s="5" t="s">
        <v>28</v>
      </c>
      <c r="E18" s="7">
        <v>540</v>
      </c>
      <c r="G18" s="5"/>
      <c r="H18" s="18" t="s">
        <v>115</v>
      </c>
      <c r="I18" s="24" t="s">
        <v>116</v>
      </c>
      <c r="J18" s="25">
        <v>39.69</v>
      </c>
      <c r="K18" s="17">
        <v>158.74</v>
      </c>
    </row>
    <row r="19" spans="2:11" x14ac:dyDescent="0.3">
      <c r="B19" s="40" t="s">
        <v>131</v>
      </c>
      <c r="C19" s="6" t="s">
        <v>29</v>
      </c>
      <c r="D19" s="5" t="s">
        <v>30</v>
      </c>
      <c r="E19" s="42">
        <v>549</v>
      </c>
      <c r="G19" s="5"/>
      <c r="H19" s="18" t="s">
        <v>101</v>
      </c>
      <c r="I19" s="24" t="s">
        <v>117</v>
      </c>
      <c r="J19" s="16">
        <v>48.64</v>
      </c>
      <c r="K19" s="17">
        <v>194.57</v>
      </c>
    </row>
    <row r="20" spans="2:11" x14ac:dyDescent="0.3">
      <c r="B20" s="41"/>
      <c r="C20" s="6" t="s">
        <v>31</v>
      </c>
      <c r="D20" s="5" t="s">
        <v>32</v>
      </c>
      <c r="E20" s="43"/>
      <c r="G20" s="5"/>
      <c r="H20" s="18" t="s">
        <v>118</v>
      </c>
      <c r="I20" s="24" t="s">
        <v>119</v>
      </c>
      <c r="J20" s="16">
        <v>77.45</v>
      </c>
      <c r="K20" s="26">
        <v>309.81</v>
      </c>
    </row>
    <row r="21" spans="2:11" x14ac:dyDescent="0.3">
      <c r="B21" s="5"/>
      <c r="C21" s="6" t="s">
        <v>33</v>
      </c>
      <c r="D21" s="5" t="s">
        <v>34</v>
      </c>
      <c r="E21" s="7">
        <v>450</v>
      </c>
    </row>
    <row r="22" spans="2:11" x14ac:dyDescent="0.3">
      <c r="B22" s="5" t="s">
        <v>132</v>
      </c>
      <c r="C22" s="6" t="s">
        <v>35</v>
      </c>
      <c r="D22" s="5" t="s">
        <v>36</v>
      </c>
      <c r="E22" s="7">
        <v>446</v>
      </c>
    </row>
    <row r="23" spans="2:11" x14ac:dyDescent="0.3">
      <c r="B23" s="5"/>
      <c r="C23" s="6" t="s">
        <v>37</v>
      </c>
      <c r="D23" s="5" t="s">
        <v>38</v>
      </c>
      <c r="E23" s="7">
        <v>402</v>
      </c>
    </row>
    <row r="24" spans="2:11" x14ac:dyDescent="0.3">
      <c r="B24" s="5"/>
      <c r="C24" s="6" t="s">
        <v>39</v>
      </c>
      <c r="D24" s="5" t="s">
        <v>40</v>
      </c>
      <c r="E24" s="42">
        <v>382</v>
      </c>
    </row>
    <row r="25" spans="2:11" x14ac:dyDescent="0.3">
      <c r="B25" s="5"/>
      <c r="C25" s="6" t="s">
        <v>41</v>
      </c>
      <c r="D25" s="5" t="s">
        <v>42</v>
      </c>
      <c r="E25" s="43"/>
    </row>
    <row r="26" spans="2:11" x14ac:dyDescent="0.3">
      <c r="B26" s="5"/>
      <c r="C26" s="6" t="s">
        <v>43</v>
      </c>
      <c r="D26" s="5" t="s">
        <v>44</v>
      </c>
      <c r="E26" s="42">
        <v>338</v>
      </c>
    </row>
    <row r="27" spans="2:11" x14ac:dyDescent="0.3">
      <c r="B27" s="5"/>
      <c r="C27" s="6" t="s">
        <v>45</v>
      </c>
      <c r="D27" s="5" t="s">
        <v>46</v>
      </c>
      <c r="E27" s="43"/>
    </row>
    <row r="28" spans="2:11" x14ac:dyDescent="0.3">
      <c r="B28" s="5"/>
      <c r="C28" s="6" t="s">
        <v>47</v>
      </c>
      <c r="D28" s="5" t="s">
        <v>48</v>
      </c>
      <c r="E28" s="7">
        <v>315</v>
      </c>
    </row>
    <row r="29" spans="2:11" x14ac:dyDescent="0.3">
      <c r="B29" s="5"/>
      <c r="C29" s="6" t="s">
        <v>49</v>
      </c>
      <c r="D29" s="5" t="s">
        <v>50</v>
      </c>
      <c r="E29" s="42">
        <v>258</v>
      </c>
    </row>
    <row r="30" spans="2:11" x14ac:dyDescent="0.3">
      <c r="B30" s="5"/>
      <c r="C30" s="6" t="s">
        <v>51</v>
      </c>
      <c r="D30" s="5" t="s">
        <v>52</v>
      </c>
      <c r="E30" s="43"/>
    </row>
    <row r="31" spans="2:11" x14ac:dyDescent="0.3">
      <c r="B31" s="5"/>
      <c r="C31" s="6" t="s">
        <v>53</v>
      </c>
      <c r="D31" s="5" t="s">
        <v>54</v>
      </c>
      <c r="E31" s="7">
        <v>199</v>
      </c>
    </row>
    <row r="32" spans="2:11" x14ac:dyDescent="0.3">
      <c r="B32" s="5"/>
      <c r="C32" s="6" t="s">
        <v>55</v>
      </c>
      <c r="D32" s="5" t="s">
        <v>56</v>
      </c>
      <c r="E32" s="7">
        <v>174</v>
      </c>
    </row>
    <row r="33" spans="2:5" x14ac:dyDescent="0.3">
      <c r="B33" s="5"/>
      <c r="C33" s="6" t="s">
        <v>57</v>
      </c>
      <c r="D33" s="5" t="s">
        <v>58</v>
      </c>
      <c r="E33" s="42">
        <v>135</v>
      </c>
    </row>
    <row r="34" spans="2:5" x14ac:dyDescent="0.3">
      <c r="B34" s="5"/>
      <c r="C34" s="6" t="s">
        <v>59</v>
      </c>
      <c r="D34" s="5" t="s">
        <v>60</v>
      </c>
      <c r="E34" s="43"/>
    </row>
    <row r="35" spans="2:5" x14ac:dyDescent="0.3">
      <c r="B35" s="5"/>
      <c r="C35" s="6" t="s">
        <v>61</v>
      </c>
      <c r="D35" s="5" t="s">
        <v>62</v>
      </c>
      <c r="E35" s="7">
        <v>85</v>
      </c>
    </row>
    <row r="36" spans="2:5" x14ac:dyDescent="0.3">
      <c r="B36" s="5"/>
      <c r="C36" s="6" t="s">
        <v>63</v>
      </c>
      <c r="D36" s="5" t="s">
        <v>64</v>
      </c>
      <c r="E36" s="7">
        <v>67</v>
      </c>
    </row>
    <row r="38" spans="2:5" x14ac:dyDescent="0.3">
      <c r="B38" s="5" t="s">
        <v>140</v>
      </c>
      <c r="C38" s="52" t="s">
        <v>134</v>
      </c>
      <c r="D38" s="53"/>
      <c r="E38" s="7">
        <v>5400</v>
      </c>
    </row>
  </sheetData>
  <mergeCells count="10">
    <mergeCell ref="J5:J6"/>
    <mergeCell ref="G4:G10"/>
    <mergeCell ref="C38:D38"/>
    <mergeCell ref="B19:B20"/>
    <mergeCell ref="E19:E20"/>
    <mergeCell ref="E16:E17"/>
    <mergeCell ref="E26:E27"/>
    <mergeCell ref="E29:E30"/>
    <mergeCell ref="E33:E34"/>
    <mergeCell ref="E24:E2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FBE51-F9BC-431B-8072-E397491733E0}">
  <dimension ref="B3:N39"/>
  <sheetViews>
    <sheetView topLeftCell="A19" workbookViewId="0">
      <selection activeCell="F19" sqref="F19"/>
    </sheetView>
  </sheetViews>
  <sheetFormatPr defaultRowHeight="14.4" x14ac:dyDescent="0.3"/>
  <cols>
    <col min="2" max="2" width="36.5546875" bestFit="1" customWidth="1"/>
    <col min="3" max="3" width="18.5546875" bestFit="1" customWidth="1"/>
    <col min="4" max="4" width="19.21875" bestFit="1" customWidth="1"/>
    <col min="5" max="5" width="11.5546875" bestFit="1" customWidth="1"/>
    <col min="7" max="7" width="15.77734375" customWidth="1"/>
    <col min="8" max="8" width="23.21875" customWidth="1"/>
    <col min="9" max="9" width="23.5546875" customWidth="1"/>
    <col min="11" max="11" width="24" bestFit="1" customWidth="1"/>
  </cols>
  <sheetData>
    <row r="3" spans="2:14" ht="20.399999999999999" x14ac:dyDescent="0.35">
      <c r="B3" s="1" t="s">
        <v>68</v>
      </c>
      <c r="C3" s="2"/>
      <c r="D3" s="2"/>
      <c r="E3" s="2"/>
    </row>
    <row r="4" spans="2:14" x14ac:dyDescent="0.3">
      <c r="B4" s="2"/>
      <c r="C4" s="2"/>
      <c r="D4" s="2"/>
      <c r="E4" s="2"/>
    </row>
    <row r="5" spans="2:14" ht="26.55" customHeight="1" x14ac:dyDescent="0.3">
      <c r="B5" s="3" t="s">
        <v>121</v>
      </c>
      <c r="C5" s="4" t="s">
        <v>122</v>
      </c>
      <c r="D5" s="4" t="s">
        <v>123</v>
      </c>
      <c r="E5" s="3" t="s">
        <v>124</v>
      </c>
      <c r="G5" s="50" t="s">
        <v>139</v>
      </c>
      <c r="H5" s="4" t="s">
        <v>122</v>
      </c>
      <c r="I5" s="4" t="s">
        <v>123</v>
      </c>
      <c r="J5" s="4" t="s">
        <v>124</v>
      </c>
    </row>
    <row r="6" spans="2:14" x14ac:dyDescent="0.3">
      <c r="B6" s="5" t="s">
        <v>125</v>
      </c>
      <c r="C6" s="6" t="s">
        <v>3</v>
      </c>
      <c r="D6" s="5" t="s">
        <v>4</v>
      </c>
      <c r="E6" s="7">
        <v>514</v>
      </c>
      <c r="G6" s="51"/>
      <c r="H6" s="5" t="s">
        <v>72</v>
      </c>
      <c r="I6" s="6" t="s">
        <v>73</v>
      </c>
      <c r="J6" s="48">
        <v>168</v>
      </c>
      <c r="N6" s="58"/>
    </row>
    <row r="7" spans="2:14" x14ac:dyDescent="0.3">
      <c r="B7" s="5" t="s">
        <v>126</v>
      </c>
      <c r="C7" s="6" t="s">
        <v>6</v>
      </c>
      <c r="D7" s="5" t="s">
        <v>7</v>
      </c>
      <c r="E7" s="7">
        <v>2701</v>
      </c>
      <c r="G7" s="51"/>
      <c r="H7" s="5" t="s">
        <v>101</v>
      </c>
      <c r="I7" s="6" t="s">
        <v>102</v>
      </c>
      <c r="J7" s="49"/>
      <c r="N7" s="59"/>
    </row>
    <row r="8" spans="2:14" x14ac:dyDescent="0.3">
      <c r="B8" s="2"/>
      <c r="C8" s="2"/>
      <c r="D8" s="2"/>
      <c r="E8" s="2"/>
      <c r="G8" s="51"/>
      <c r="H8" s="5" t="s">
        <v>92</v>
      </c>
      <c r="I8" s="6" t="s">
        <v>93</v>
      </c>
      <c r="J8" s="12">
        <v>243</v>
      </c>
      <c r="N8" s="10"/>
    </row>
    <row r="9" spans="2:14" ht="27.6" customHeight="1" x14ac:dyDescent="0.3">
      <c r="B9" s="3" t="s">
        <v>121</v>
      </c>
      <c r="C9" s="4" t="s">
        <v>122</v>
      </c>
      <c r="D9" s="4" t="s">
        <v>123</v>
      </c>
      <c r="E9" s="3" t="s">
        <v>124</v>
      </c>
      <c r="G9" s="51"/>
      <c r="H9" s="5" t="s">
        <v>80</v>
      </c>
      <c r="I9" s="6" t="s">
        <v>81</v>
      </c>
      <c r="J9" s="12">
        <v>423</v>
      </c>
      <c r="N9" s="10"/>
    </row>
    <row r="10" spans="2:14" x14ac:dyDescent="0.3">
      <c r="B10" s="5" t="s">
        <v>128</v>
      </c>
      <c r="C10" s="6" t="s">
        <v>11</v>
      </c>
      <c r="D10" s="5" t="s">
        <v>106</v>
      </c>
      <c r="E10" s="7">
        <v>3213</v>
      </c>
      <c r="G10" s="51"/>
      <c r="H10" s="5" t="s">
        <v>86</v>
      </c>
      <c r="I10" s="6" t="s">
        <v>87</v>
      </c>
      <c r="J10" s="12">
        <v>1058</v>
      </c>
      <c r="N10" s="10"/>
    </row>
    <row r="11" spans="2:14" x14ac:dyDescent="0.3">
      <c r="B11" s="5"/>
      <c r="C11" s="6" t="s">
        <v>12</v>
      </c>
      <c r="D11" s="5" t="s">
        <v>120</v>
      </c>
      <c r="E11" s="7">
        <v>2238</v>
      </c>
      <c r="G11" s="51"/>
      <c r="H11" s="5" t="s">
        <v>98</v>
      </c>
      <c r="I11" s="6" t="s">
        <v>99</v>
      </c>
      <c r="J11" s="12">
        <v>1913</v>
      </c>
      <c r="N11" s="10"/>
    </row>
    <row r="12" spans="2:14" x14ac:dyDescent="0.3">
      <c r="B12" s="5" t="s">
        <v>129</v>
      </c>
      <c r="C12" s="6" t="s">
        <v>13</v>
      </c>
      <c r="D12" s="5" t="s">
        <v>14</v>
      </c>
      <c r="E12" s="7">
        <v>1913</v>
      </c>
      <c r="G12" s="51"/>
    </row>
    <row r="13" spans="2:14" x14ac:dyDescent="0.3">
      <c r="B13" s="5"/>
      <c r="C13" s="6" t="s">
        <v>15</v>
      </c>
      <c r="D13" s="5" t="s">
        <v>16</v>
      </c>
      <c r="E13" s="7">
        <v>1250</v>
      </c>
    </row>
    <row r="14" spans="2:14" x14ac:dyDescent="0.3">
      <c r="B14" s="5"/>
      <c r="C14" s="6" t="s">
        <v>17</v>
      </c>
      <c r="D14" s="5" t="s">
        <v>18</v>
      </c>
      <c r="E14" s="7">
        <v>1126</v>
      </c>
      <c r="G14" s="3" t="s">
        <v>107</v>
      </c>
      <c r="H14" s="4" t="s">
        <v>122</v>
      </c>
      <c r="I14" s="4" t="s">
        <v>123</v>
      </c>
      <c r="J14" s="3" t="s">
        <v>141</v>
      </c>
      <c r="K14" s="3" t="s">
        <v>142</v>
      </c>
    </row>
    <row r="15" spans="2:14" x14ac:dyDescent="0.3">
      <c r="B15" s="5" t="s">
        <v>138</v>
      </c>
      <c r="C15" s="6" t="s">
        <v>19</v>
      </c>
      <c r="D15" s="5" t="s">
        <v>20</v>
      </c>
      <c r="E15" s="7">
        <v>1058</v>
      </c>
      <c r="G15" s="5"/>
      <c r="H15" s="14" t="s">
        <v>108</v>
      </c>
      <c r="I15" s="15" t="s">
        <v>109</v>
      </c>
      <c r="J15" s="16">
        <v>22.28</v>
      </c>
      <c r="K15" s="17">
        <v>89.13</v>
      </c>
    </row>
    <row r="16" spans="2:14" x14ac:dyDescent="0.3">
      <c r="B16" s="5"/>
      <c r="C16" s="6" t="s">
        <v>21</v>
      </c>
      <c r="D16" s="5" t="s">
        <v>22</v>
      </c>
      <c r="E16" s="7">
        <v>789</v>
      </c>
      <c r="G16" s="5"/>
      <c r="H16" s="18" t="s">
        <v>110</v>
      </c>
      <c r="I16" s="19" t="s">
        <v>111</v>
      </c>
      <c r="J16" s="16">
        <v>33.020000000000003</v>
      </c>
      <c r="K16" s="17">
        <v>132.09</v>
      </c>
    </row>
    <row r="17" spans="2:11" x14ac:dyDescent="0.3">
      <c r="B17" s="5"/>
      <c r="C17" s="6" t="s">
        <v>23</v>
      </c>
      <c r="D17" s="5" t="s">
        <v>24</v>
      </c>
      <c r="E17" s="42">
        <v>743</v>
      </c>
      <c r="G17" s="5"/>
      <c r="H17" s="18" t="s">
        <v>112</v>
      </c>
      <c r="I17" s="19" t="s">
        <v>113</v>
      </c>
      <c r="J17" s="16">
        <v>45.83</v>
      </c>
      <c r="K17" s="17">
        <v>183.3</v>
      </c>
    </row>
    <row r="18" spans="2:11" x14ac:dyDescent="0.3">
      <c r="B18" s="5"/>
      <c r="C18" s="6" t="s">
        <v>25</v>
      </c>
      <c r="D18" s="5" t="s">
        <v>26</v>
      </c>
      <c r="E18" s="43"/>
      <c r="G18" s="5"/>
      <c r="H18" s="18" t="s">
        <v>90</v>
      </c>
      <c r="I18" s="20" t="s">
        <v>91</v>
      </c>
      <c r="J18" s="21">
        <v>55.56</v>
      </c>
      <c r="K18" s="17">
        <v>222.24</v>
      </c>
    </row>
    <row r="19" spans="2:11" x14ac:dyDescent="0.3">
      <c r="B19" s="5"/>
      <c r="C19" s="6" t="s">
        <v>27</v>
      </c>
      <c r="D19" s="5" t="s">
        <v>28</v>
      </c>
      <c r="E19" s="7">
        <v>585</v>
      </c>
      <c r="G19" s="5"/>
      <c r="H19" s="22" t="s">
        <v>72</v>
      </c>
      <c r="I19" s="19" t="s">
        <v>114</v>
      </c>
      <c r="J19" s="23">
        <v>69.89</v>
      </c>
      <c r="K19" s="16">
        <v>279.57</v>
      </c>
    </row>
    <row r="20" spans="2:11" x14ac:dyDescent="0.3">
      <c r="B20" s="40" t="s">
        <v>131</v>
      </c>
      <c r="C20" s="6" t="s">
        <v>29</v>
      </c>
      <c r="D20" s="5" t="s">
        <v>30</v>
      </c>
      <c r="E20" s="42">
        <v>579</v>
      </c>
      <c r="G20" s="5"/>
      <c r="H20" s="18" t="s">
        <v>115</v>
      </c>
      <c r="I20" s="24" t="s">
        <v>116</v>
      </c>
      <c r="J20" s="25">
        <v>55.56</v>
      </c>
      <c r="K20" s="17">
        <v>222.24</v>
      </c>
    </row>
    <row r="21" spans="2:11" x14ac:dyDescent="0.3">
      <c r="B21" s="41"/>
      <c r="C21" s="6" t="s">
        <v>31</v>
      </c>
      <c r="D21" s="5" t="s">
        <v>32</v>
      </c>
      <c r="E21" s="43"/>
      <c r="G21" s="5"/>
      <c r="H21" s="18" t="s">
        <v>101</v>
      </c>
      <c r="I21" s="24" t="s">
        <v>117</v>
      </c>
      <c r="J21" s="16">
        <v>69.89</v>
      </c>
      <c r="K21" s="17">
        <v>279.57</v>
      </c>
    </row>
    <row r="22" spans="2:11" x14ac:dyDescent="0.3">
      <c r="B22" s="5"/>
      <c r="C22" s="6" t="s">
        <v>33</v>
      </c>
      <c r="D22" s="5" t="s">
        <v>34</v>
      </c>
      <c r="E22" s="7">
        <v>506</v>
      </c>
      <c r="G22" s="5"/>
      <c r="H22" s="18" t="s">
        <v>118</v>
      </c>
      <c r="I22" s="24" t="s">
        <v>119</v>
      </c>
      <c r="J22" s="16">
        <v>107.43</v>
      </c>
      <c r="K22" s="26">
        <v>429.71</v>
      </c>
    </row>
    <row r="23" spans="2:11" x14ac:dyDescent="0.3">
      <c r="B23" s="5" t="s">
        <v>132</v>
      </c>
      <c r="C23" s="6" t="s">
        <v>35</v>
      </c>
      <c r="D23" s="5" t="s">
        <v>36</v>
      </c>
      <c r="E23" s="7">
        <v>484</v>
      </c>
    </row>
    <row r="24" spans="2:11" x14ac:dyDescent="0.3">
      <c r="B24" s="5"/>
      <c r="C24" s="6" t="s">
        <v>37</v>
      </c>
      <c r="D24" s="5" t="s">
        <v>38</v>
      </c>
      <c r="E24" s="7">
        <v>456</v>
      </c>
    </row>
    <row r="25" spans="2:11" x14ac:dyDescent="0.3">
      <c r="B25" s="5"/>
      <c r="C25" s="6" t="s">
        <v>39</v>
      </c>
      <c r="D25" s="5" t="s">
        <v>40</v>
      </c>
      <c r="E25" s="42">
        <v>423</v>
      </c>
    </row>
    <row r="26" spans="2:11" x14ac:dyDescent="0.3">
      <c r="B26" s="5"/>
      <c r="C26" s="6" t="s">
        <v>41</v>
      </c>
      <c r="D26" s="5" t="s">
        <v>42</v>
      </c>
      <c r="E26" s="43"/>
    </row>
    <row r="27" spans="2:11" x14ac:dyDescent="0.3">
      <c r="B27" s="5"/>
      <c r="C27" s="6" t="s">
        <v>43</v>
      </c>
      <c r="D27" s="5" t="s">
        <v>44</v>
      </c>
      <c r="E27" s="42">
        <v>371</v>
      </c>
    </row>
    <row r="28" spans="2:11" x14ac:dyDescent="0.3">
      <c r="B28" s="5"/>
      <c r="C28" s="6" t="s">
        <v>45</v>
      </c>
      <c r="D28" s="5" t="s">
        <v>46</v>
      </c>
      <c r="E28" s="43"/>
    </row>
    <row r="29" spans="2:11" x14ac:dyDescent="0.3">
      <c r="B29" s="5"/>
      <c r="C29" s="6" t="s">
        <v>47</v>
      </c>
      <c r="D29" s="5" t="s">
        <v>48</v>
      </c>
      <c r="E29" s="7">
        <v>340</v>
      </c>
    </row>
    <row r="30" spans="2:11" x14ac:dyDescent="0.3">
      <c r="B30" s="5"/>
      <c r="C30" s="6" t="s">
        <v>49</v>
      </c>
      <c r="D30" s="5" t="s">
        <v>50</v>
      </c>
      <c r="E30" s="42">
        <v>315</v>
      </c>
    </row>
    <row r="31" spans="2:11" x14ac:dyDescent="0.3">
      <c r="B31" s="5"/>
      <c r="C31" s="6" t="s">
        <v>51</v>
      </c>
      <c r="D31" s="5" t="s">
        <v>52</v>
      </c>
      <c r="E31" s="43"/>
    </row>
    <row r="32" spans="2:11" x14ac:dyDescent="0.3">
      <c r="B32" s="5"/>
      <c r="C32" s="6" t="s">
        <v>53</v>
      </c>
      <c r="D32" s="5" t="s">
        <v>54</v>
      </c>
      <c r="E32" s="7">
        <v>243</v>
      </c>
    </row>
    <row r="33" spans="2:5" x14ac:dyDescent="0.3">
      <c r="B33" s="5"/>
      <c r="C33" s="6" t="s">
        <v>55</v>
      </c>
      <c r="D33" s="5" t="s">
        <v>56</v>
      </c>
      <c r="E33" s="7">
        <v>265</v>
      </c>
    </row>
    <row r="34" spans="2:5" x14ac:dyDescent="0.3">
      <c r="B34" s="5"/>
      <c r="C34" s="6" t="s">
        <v>57</v>
      </c>
      <c r="D34" s="5" t="s">
        <v>58</v>
      </c>
      <c r="E34" s="42">
        <v>168</v>
      </c>
    </row>
    <row r="35" spans="2:5" x14ac:dyDescent="0.3">
      <c r="B35" s="5"/>
      <c r="C35" s="6" t="s">
        <v>59</v>
      </c>
      <c r="D35" s="5" t="s">
        <v>60</v>
      </c>
      <c r="E35" s="43"/>
    </row>
    <row r="36" spans="2:5" x14ac:dyDescent="0.3">
      <c r="B36" s="5"/>
      <c r="C36" s="6" t="s">
        <v>61</v>
      </c>
      <c r="D36" s="5" t="s">
        <v>62</v>
      </c>
      <c r="E36" s="7">
        <v>126</v>
      </c>
    </row>
    <row r="37" spans="2:5" x14ac:dyDescent="0.3">
      <c r="B37" s="5"/>
      <c r="C37" s="6" t="s">
        <v>63</v>
      </c>
      <c r="D37" s="5" t="s">
        <v>64</v>
      </c>
      <c r="E37" s="7">
        <v>91</v>
      </c>
    </row>
    <row r="39" spans="2:5" x14ac:dyDescent="0.3">
      <c r="B39" s="5" t="s">
        <v>140</v>
      </c>
      <c r="C39" s="52" t="s">
        <v>134</v>
      </c>
      <c r="D39" s="53"/>
      <c r="E39" s="7">
        <v>5739</v>
      </c>
    </row>
  </sheetData>
  <mergeCells count="11">
    <mergeCell ref="N6:N7"/>
    <mergeCell ref="J6:J7"/>
    <mergeCell ref="E25:E26"/>
    <mergeCell ref="G5:G12"/>
    <mergeCell ref="C39:D39"/>
    <mergeCell ref="E34:E35"/>
    <mergeCell ref="B20:B21"/>
    <mergeCell ref="E20:E21"/>
    <mergeCell ref="E17:E18"/>
    <mergeCell ref="E27:E28"/>
    <mergeCell ref="E30:E3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9BC38-0544-4C0D-9D3E-19F0CC5E8F80}">
  <dimension ref="B3:K39"/>
  <sheetViews>
    <sheetView topLeftCell="A25" workbookViewId="0">
      <selection activeCell="G14" sqref="G14:K14"/>
    </sheetView>
  </sheetViews>
  <sheetFormatPr defaultRowHeight="14.4" x14ac:dyDescent="0.3"/>
  <cols>
    <col min="2" max="2" width="16.5546875" bestFit="1" customWidth="1"/>
    <col min="3" max="3" width="22.77734375" customWidth="1"/>
    <col min="4" max="4" width="25.21875" customWidth="1"/>
    <col min="5" max="5" width="11.5546875" bestFit="1" customWidth="1"/>
    <col min="7" max="7" width="14.5546875" customWidth="1"/>
    <col min="8" max="8" width="23" customWidth="1"/>
    <col min="9" max="9" width="25.44140625" customWidth="1"/>
    <col min="10" max="10" width="12.44140625" bestFit="1" customWidth="1"/>
    <col min="11" max="11" width="24" bestFit="1" customWidth="1"/>
  </cols>
  <sheetData>
    <row r="3" spans="2:11" ht="20.399999999999999" x14ac:dyDescent="0.35">
      <c r="B3" s="1" t="s">
        <v>103</v>
      </c>
      <c r="C3" s="2"/>
      <c r="D3" s="2"/>
      <c r="E3" s="2"/>
    </row>
    <row r="4" spans="2:11" x14ac:dyDescent="0.3">
      <c r="B4" s="2"/>
      <c r="C4" s="2"/>
      <c r="D4" s="2"/>
      <c r="E4" s="2"/>
    </row>
    <row r="5" spans="2:11" x14ac:dyDescent="0.3">
      <c r="B5" s="3" t="s">
        <v>121</v>
      </c>
      <c r="C5" s="4" t="s">
        <v>122</v>
      </c>
      <c r="D5" s="4" t="s">
        <v>123</v>
      </c>
      <c r="E5" s="3" t="s">
        <v>124</v>
      </c>
      <c r="G5" s="50" t="s">
        <v>139</v>
      </c>
      <c r="H5" s="4" t="s">
        <v>122</v>
      </c>
      <c r="I5" s="4" t="s">
        <v>123</v>
      </c>
      <c r="J5" s="4" t="s">
        <v>124</v>
      </c>
    </row>
    <row r="6" spans="2:11" x14ac:dyDescent="0.3">
      <c r="B6" s="5" t="s">
        <v>2</v>
      </c>
      <c r="C6" s="6" t="s">
        <v>3</v>
      </c>
      <c r="D6" s="5" t="s">
        <v>4</v>
      </c>
      <c r="E6" s="7">
        <v>343</v>
      </c>
      <c r="G6" s="51"/>
      <c r="H6" s="5" t="s">
        <v>72</v>
      </c>
      <c r="I6" s="6" t="s">
        <v>73</v>
      </c>
      <c r="J6" s="48">
        <v>113</v>
      </c>
    </row>
    <row r="7" spans="2:11" x14ac:dyDescent="0.3">
      <c r="B7" s="5" t="s">
        <v>5</v>
      </c>
      <c r="C7" s="6" t="s">
        <v>6</v>
      </c>
      <c r="D7" s="5" t="s">
        <v>7</v>
      </c>
      <c r="E7" s="7">
        <v>2082</v>
      </c>
      <c r="G7" s="51"/>
      <c r="H7" s="5" t="s">
        <v>101</v>
      </c>
      <c r="I7" s="6" t="s">
        <v>102</v>
      </c>
      <c r="J7" s="49"/>
    </row>
    <row r="8" spans="2:11" x14ac:dyDescent="0.3">
      <c r="B8" s="2"/>
      <c r="C8" s="2"/>
      <c r="D8" s="2"/>
      <c r="E8" s="2"/>
      <c r="G8" s="51"/>
      <c r="H8" s="5" t="s">
        <v>92</v>
      </c>
      <c r="I8" s="6" t="s">
        <v>93</v>
      </c>
      <c r="J8" s="12">
        <v>156</v>
      </c>
    </row>
    <row r="9" spans="2:11" x14ac:dyDescent="0.3">
      <c r="B9" s="3" t="s">
        <v>121</v>
      </c>
      <c r="C9" s="4" t="s">
        <v>122</v>
      </c>
      <c r="D9" s="4" t="s">
        <v>123</v>
      </c>
      <c r="E9" s="3" t="s">
        <v>124</v>
      </c>
      <c r="G9" s="51"/>
      <c r="H9" s="5" t="s">
        <v>80</v>
      </c>
      <c r="I9" s="6" t="s">
        <v>81</v>
      </c>
      <c r="J9" s="12">
        <v>304</v>
      </c>
    </row>
    <row r="10" spans="2:11" x14ac:dyDescent="0.3">
      <c r="B10" s="5" t="s">
        <v>128</v>
      </c>
      <c r="C10" s="6" t="s">
        <v>11</v>
      </c>
      <c r="D10" s="5" t="s">
        <v>106</v>
      </c>
      <c r="E10" s="7">
        <v>2685</v>
      </c>
      <c r="G10" s="51"/>
      <c r="H10" s="5" t="s">
        <v>86</v>
      </c>
      <c r="I10" s="6" t="s">
        <v>87</v>
      </c>
      <c r="J10" s="12">
        <v>881</v>
      </c>
    </row>
    <row r="11" spans="2:11" x14ac:dyDescent="0.3">
      <c r="B11" s="5"/>
      <c r="C11" s="6" t="s">
        <v>12</v>
      </c>
      <c r="D11" s="5" t="s">
        <v>120</v>
      </c>
      <c r="E11" s="7">
        <v>1869</v>
      </c>
      <c r="G11" s="51"/>
      <c r="H11" s="5" t="s">
        <v>98</v>
      </c>
      <c r="I11" s="6" t="s">
        <v>99</v>
      </c>
      <c r="J11" s="12">
        <v>1598</v>
      </c>
    </row>
    <row r="12" spans="2:11" x14ac:dyDescent="0.3">
      <c r="B12" s="5" t="s">
        <v>129</v>
      </c>
      <c r="C12" s="6" t="s">
        <v>13</v>
      </c>
      <c r="D12" s="5" t="s">
        <v>14</v>
      </c>
      <c r="E12" s="7">
        <v>1598</v>
      </c>
      <c r="G12" s="51"/>
    </row>
    <row r="13" spans="2:11" x14ac:dyDescent="0.3">
      <c r="B13" s="5"/>
      <c r="C13" s="6" t="s">
        <v>15</v>
      </c>
      <c r="D13" s="5" t="s">
        <v>16</v>
      </c>
      <c r="E13" s="7">
        <v>1018</v>
      </c>
    </row>
    <row r="14" spans="2:11" x14ac:dyDescent="0.3">
      <c r="B14" s="5"/>
      <c r="C14" s="6" t="s">
        <v>17</v>
      </c>
      <c r="D14" s="5" t="s">
        <v>18</v>
      </c>
      <c r="E14" s="7">
        <v>985</v>
      </c>
      <c r="G14" s="3" t="s">
        <v>107</v>
      </c>
      <c r="H14" s="4" t="s">
        <v>122</v>
      </c>
      <c r="I14" s="4" t="s">
        <v>123</v>
      </c>
      <c r="J14" s="3" t="s">
        <v>141</v>
      </c>
      <c r="K14" s="3" t="s">
        <v>142</v>
      </c>
    </row>
    <row r="15" spans="2:11" x14ac:dyDescent="0.3">
      <c r="B15" s="5" t="s">
        <v>138</v>
      </c>
      <c r="C15" s="6" t="s">
        <v>19</v>
      </c>
      <c r="D15" s="5" t="s">
        <v>20</v>
      </c>
      <c r="E15" s="7">
        <v>881</v>
      </c>
      <c r="G15" s="5"/>
      <c r="H15" s="5" t="s">
        <v>108</v>
      </c>
      <c r="I15" s="15" t="s">
        <v>109</v>
      </c>
      <c r="J15" s="17">
        <v>13.69</v>
      </c>
      <c r="K15" s="17">
        <v>13.69</v>
      </c>
    </row>
    <row r="16" spans="2:11" x14ac:dyDescent="0.3">
      <c r="B16" s="5"/>
      <c r="C16" s="6" t="s">
        <v>21</v>
      </c>
      <c r="D16" s="5" t="s">
        <v>22</v>
      </c>
      <c r="E16" s="7">
        <v>684</v>
      </c>
      <c r="G16" s="5"/>
      <c r="H16" s="5" t="s">
        <v>110</v>
      </c>
      <c r="I16" s="19" t="s">
        <v>111</v>
      </c>
      <c r="J16" s="17">
        <v>21.98</v>
      </c>
      <c r="K16" s="17">
        <v>21.98</v>
      </c>
    </row>
    <row r="17" spans="2:11" x14ac:dyDescent="0.3">
      <c r="B17" s="5"/>
      <c r="C17" s="6" t="s">
        <v>23</v>
      </c>
      <c r="D17" s="5" t="s">
        <v>24</v>
      </c>
      <c r="E17" s="42">
        <v>627</v>
      </c>
      <c r="G17" s="5"/>
      <c r="H17" s="5" t="s">
        <v>112</v>
      </c>
      <c r="I17" s="19" t="s">
        <v>113</v>
      </c>
      <c r="J17" s="17">
        <v>30.26</v>
      </c>
      <c r="K17" s="17">
        <v>30.26</v>
      </c>
    </row>
    <row r="18" spans="2:11" x14ac:dyDescent="0.3">
      <c r="B18" s="5"/>
      <c r="C18" s="6" t="s">
        <v>25</v>
      </c>
      <c r="D18" s="5" t="s">
        <v>26</v>
      </c>
      <c r="E18" s="43"/>
      <c r="G18" s="5"/>
      <c r="H18" s="5" t="s">
        <v>90</v>
      </c>
      <c r="I18" s="20" t="s">
        <v>91</v>
      </c>
      <c r="J18" s="17">
        <v>46.83</v>
      </c>
      <c r="K18" s="17">
        <v>46.83</v>
      </c>
    </row>
    <row r="19" spans="2:11" x14ac:dyDescent="0.3">
      <c r="B19" s="5"/>
      <c r="C19" s="6" t="s">
        <v>27</v>
      </c>
      <c r="D19" s="5" t="s">
        <v>28</v>
      </c>
      <c r="E19" s="7">
        <v>506</v>
      </c>
      <c r="G19" s="5"/>
      <c r="H19" s="5" t="s">
        <v>72</v>
      </c>
      <c r="I19" s="19" t="s">
        <v>114</v>
      </c>
      <c r="J19" s="17">
        <v>63.41</v>
      </c>
      <c r="K19" s="17">
        <v>63.41</v>
      </c>
    </row>
    <row r="20" spans="2:11" x14ac:dyDescent="0.3">
      <c r="B20" s="40" t="s">
        <v>131</v>
      </c>
      <c r="C20" s="6" t="s">
        <v>29</v>
      </c>
      <c r="D20" s="5" t="s">
        <v>30</v>
      </c>
      <c r="E20" s="42">
        <v>487</v>
      </c>
      <c r="G20" s="5"/>
      <c r="H20" s="5" t="s">
        <v>115</v>
      </c>
      <c r="I20" s="24" t="s">
        <v>116</v>
      </c>
      <c r="J20" s="17">
        <v>43.95</v>
      </c>
      <c r="K20" s="17">
        <v>43.95</v>
      </c>
    </row>
    <row r="21" spans="2:11" x14ac:dyDescent="0.3">
      <c r="B21" s="41"/>
      <c r="C21" s="6" t="s">
        <v>31</v>
      </c>
      <c r="D21" s="5" t="s">
        <v>32</v>
      </c>
      <c r="E21" s="43"/>
      <c r="G21" s="5"/>
      <c r="H21" s="5" t="s">
        <v>101</v>
      </c>
      <c r="I21" s="24" t="s">
        <v>117</v>
      </c>
      <c r="J21" s="17">
        <v>60.53</v>
      </c>
      <c r="K21" s="17">
        <v>60.53</v>
      </c>
    </row>
    <row r="22" spans="2:11" x14ac:dyDescent="0.3">
      <c r="B22" s="5"/>
      <c r="C22" s="6" t="s">
        <v>33</v>
      </c>
      <c r="D22" s="5" t="s">
        <v>34</v>
      </c>
      <c r="E22" s="7">
        <v>388</v>
      </c>
      <c r="G22" s="5"/>
      <c r="H22" s="5" t="s">
        <v>118</v>
      </c>
      <c r="I22" s="24" t="s">
        <v>119</v>
      </c>
      <c r="J22" s="17">
        <v>90.79</v>
      </c>
      <c r="K22" s="17">
        <v>90.79</v>
      </c>
    </row>
    <row r="23" spans="2:11" x14ac:dyDescent="0.3">
      <c r="B23" s="5" t="s">
        <v>132</v>
      </c>
      <c r="C23" s="6" t="s">
        <v>35</v>
      </c>
      <c r="D23" s="5" t="s">
        <v>36</v>
      </c>
      <c r="E23" s="7">
        <v>392</v>
      </c>
    </row>
    <row r="24" spans="2:11" x14ac:dyDescent="0.3">
      <c r="B24" s="5"/>
      <c r="C24" s="6" t="s">
        <v>37</v>
      </c>
      <c r="D24" s="5" t="s">
        <v>38</v>
      </c>
      <c r="E24" s="7">
        <v>339</v>
      </c>
    </row>
    <row r="25" spans="2:11" x14ac:dyDescent="0.3">
      <c r="B25" s="5"/>
      <c r="C25" s="6" t="s">
        <v>39</v>
      </c>
      <c r="D25" s="5" t="s">
        <v>40</v>
      </c>
      <c r="E25" s="42">
        <v>304</v>
      </c>
    </row>
    <row r="26" spans="2:11" x14ac:dyDescent="0.3">
      <c r="B26" s="5"/>
      <c r="C26" s="6" t="s">
        <v>41</v>
      </c>
      <c r="D26" s="5" t="s">
        <v>42</v>
      </c>
      <c r="E26" s="43"/>
    </row>
    <row r="27" spans="2:11" x14ac:dyDescent="0.3">
      <c r="B27" s="5"/>
      <c r="C27" s="6" t="s">
        <v>43</v>
      </c>
      <c r="D27" s="5" t="s">
        <v>44</v>
      </c>
      <c r="E27" s="42">
        <v>247</v>
      </c>
    </row>
    <row r="28" spans="2:11" x14ac:dyDescent="0.3">
      <c r="B28" s="5"/>
      <c r="C28" s="6" t="s">
        <v>45</v>
      </c>
      <c r="D28" s="5" t="s">
        <v>46</v>
      </c>
      <c r="E28" s="43"/>
    </row>
    <row r="29" spans="2:11" x14ac:dyDescent="0.3">
      <c r="B29" s="5"/>
      <c r="C29" s="6" t="s">
        <v>47</v>
      </c>
      <c r="D29" s="5" t="s">
        <v>48</v>
      </c>
      <c r="E29" s="7">
        <v>230</v>
      </c>
    </row>
    <row r="30" spans="2:11" x14ac:dyDescent="0.3">
      <c r="B30" s="5"/>
      <c r="C30" s="6" t="s">
        <v>49</v>
      </c>
      <c r="D30" s="5" t="s">
        <v>50</v>
      </c>
      <c r="E30" s="42">
        <v>203</v>
      </c>
    </row>
    <row r="31" spans="2:11" x14ac:dyDescent="0.3">
      <c r="B31" s="5"/>
      <c r="C31" s="6" t="s">
        <v>51</v>
      </c>
      <c r="D31" s="5" t="s">
        <v>52</v>
      </c>
      <c r="E31" s="43"/>
    </row>
    <row r="32" spans="2:11" x14ac:dyDescent="0.3">
      <c r="B32" s="5"/>
      <c r="C32" s="6" t="s">
        <v>53</v>
      </c>
      <c r="D32" s="5" t="s">
        <v>54</v>
      </c>
      <c r="E32" s="7">
        <v>156</v>
      </c>
    </row>
    <row r="33" spans="2:5" x14ac:dyDescent="0.3">
      <c r="B33" s="5"/>
      <c r="C33" s="6" t="s">
        <v>55</v>
      </c>
      <c r="D33" s="5" t="s">
        <v>56</v>
      </c>
      <c r="E33" s="7">
        <v>168</v>
      </c>
    </row>
    <row r="34" spans="2:5" x14ac:dyDescent="0.3">
      <c r="B34" s="5"/>
      <c r="C34" s="6" t="s">
        <v>57</v>
      </c>
      <c r="D34" s="5" t="s">
        <v>58</v>
      </c>
      <c r="E34" s="42">
        <v>113</v>
      </c>
    </row>
    <row r="35" spans="2:5" x14ac:dyDescent="0.3">
      <c r="B35" s="5"/>
      <c r="C35" s="6" t="s">
        <v>59</v>
      </c>
      <c r="D35" s="5" t="s">
        <v>60</v>
      </c>
      <c r="E35" s="43"/>
    </row>
    <row r="36" spans="2:5" x14ac:dyDescent="0.3">
      <c r="B36" s="5"/>
      <c r="C36" s="6" t="s">
        <v>61</v>
      </c>
      <c r="D36" s="5" t="s">
        <v>62</v>
      </c>
      <c r="E36" s="7">
        <v>85</v>
      </c>
    </row>
    <row r="37" spans="2:5" x14ac:dyDescent="0.3">
      <c r="B37" s="5"/>
      <c r="C37" s="6" t="s">
        <v>63</v>
      </c>
      <c r="D37" s="5" t="s">
        <v>64</v>
      </c>
      <c r="E37" s="7">
        <v>57</v>
      </c>
    </row>
    <row r="39" spans="2:5" x14ac:dyDescent="0.3">
      <c r="B39" s="5" t="s">
        <v>140</v>
      </c>
      <c r="C39" s="52" t="s">
        <v>134</v>
      </c>
      <c r="D39" s="53"/>
      <c r="E39" s="7">
        <v>4793</v>
      </c>
    </row>
  </sheetData>
  <mergeCells count="10">
    <mergeCell ref="J6:J7"/>
    <mergeCell ref="G5:G12"/>
    <mergeCell ref="C39:D39"/>
    <mergeCell ref="B20:B21"/>
    <mergeCell ref="E20:E21"/>
    <mergeCell ref="E17:E18"/>
    <mergeCell ref="E27:E28"/>
    <mergeCell ref="E30:E31"/>
    <mergeCell ref="E34:E35"/>
    <mergeCell ref="E25:E2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598A7-8944-455E-B492-4F99DE7DA759}">
  <dimension ref="B3:K39"/>
  <sheetViews>
    <sheetView topLeftCell="A16" workbookViewId="0">
      <selection activeCell="C37" sqref="C37"/>
    </sheetView>
  </sheetViews>
  <sheetFormatPr defaultRowHeight="14.4" x14ac:dyDescent="0.3"/>
  <cols>
    <col min="2" max="2" width="22.21875" bestFit="1" customWidth="1"/>
    <col min="3" max="3" width="20.21875" bestFit="1" customWidth="1"/>
    <col min="4" max="4" width="20.77734375" bestFit="1" customWidth="1"/>
    <col min="5" max="5" width="11.5546875" bestFit="1" customWidth="1"/>
    <col min="7" max="7" width="9.77734375" customWidth="1"/>
    <col min="8" max="8" width="26.21875" customWidth="1"/>
    <col min="9" max="9" width="29.21875" customWidth="1"/>
    <col min="10" max="10" width="12.5546875" bestFit="1" customWidth="1"/>
    <col min="11" max="11" width="24" bestFit="1" customWidth="1"/>
  </cols>
  <sheetData>
    <row r="3" spans="2:11" ht="20.399999999999999" x14ac:dyDescent="0.35">
      <c r="B3" s="1" t="s">
        <v>69</v>
      </c>
      <c r="C3" s="2"/>
      <c r="D3" s="2"/>
      <c r="E3" s="2"/>
    </row>
    <row r="4" spans="2:11" x14ac:dyDescent="0.3">
      <c r="B4" s="2"/>
      <c r="C4" s="2"/>
      <c r="D4" s="2"/>
      <c r="E4" s="2"/>
    </row>
    <row r="5" spans="2:11" ht="32.549999999999997" customHeight="1" x14ac:dyDescent="0.3">
      <c r="B5" s="3" t="s">
        <v>121</v>
      </c>
      <c r="C5" s="4" t="s">
        <v>122</v>
      </c>
      <c r="D5" s="4" t="s">
        <v>123</v>
      </c>
      <c r="E5" s="3" t="s">
        <v>124</v>
      </c>
      <c r="G5" s="50" t="s">
        <v>139</v>
      </c>
      <c r="H5" s="4" t="s">
        <v>122</v>
      </c>
      <c r="I5" s="4" t="s">
        <v>123</v>
      </c>
      <c r="J5" s="4" t="s">
        <v>124</v>
      </c>
    </row>
    <row r="6" spans="2:11" x14ac:dyDescent="0.3">
      <c r="B6" s="5" t="s">
        <v>125</v>
      </c>
      <c r="C6" s="6" t="s">
        <v>3</v>
      </c>
      <c r="D6" s="5" t="s">
        <v>4</v>
      </c>
      <c r="E6" s="7">
        <v>514</v>
      </c>
      <c r="G6" s="51"/>
      <c r="H6" s="5" t="s">
        <v>72</v>
      </c>
      <c r="I6" s="6" t="s">
        <v>73</v>
      </c>
      <c r="J6" s="48">
        <v>168</v>
      </c>
    </row>
    <row r="7" spans="2:11" x14ac:dyDescent="0.3">
      <c r="B7" s="5" t="s">
        <v>126</v>
      </c>
      <c r="C7" s="6" t="s">
        <v>6</v>
      </c>
      <c r="D7" s="5" t="s">
        <v>7</v>
      </c>
      <c r="E7" s="7">
        <v>2701</v>
      </c>
      <c r="G7" s="51"/>
      <c r="H7" s="5" t="s">
        <v>101</v>
      </c>
      <c r="I7" s="6" t="s">
        <v>102</v>
      </c>
      <c r="J7" s="49"/>
    </row>
    <row r="8" spans="2:11" x14ac:dyDescent="0.3">
      <c r="B8" s="2"/>
      <c r="C8" s="2"/>
      <c r="D8" s="2"/>
      <c r="E8" s="2"/>
      <c r="G8" s="51"/>
      <c r="H8" s="5" t="s">
        <v>92</v>
      </c>
      <c r="I8" s="6" t="s">
        <v>93</v>
      </c>
      <c r="J8" s="12">
        <v>243</v>
      </c>
    </row>
    <row r="9" spans="2:11" ht="24.6" customHeight="1" x14ac:dyDescent="0.3">
      <c r="B9" s="3" t="s">
        <v>121</v>
      </c>
      <c r="C9" s="4" t="s">
        <v>122</v>
      </c>
      <c r="D9" s="4" t="s">
        <v>123</v>
      </c>
      <c r="E9" s="3" t="s">
        <v>124</v>
      </c>
      <c r="G9" s="51"/>
      <c r="H9" s="5" t="s">
        <v>80</v>
      </c>
      <c r="I9" s="6" t="s">
        <v>81</v>
      </c>
      <c r="J9" s="12">
        <v>423</v>
      </c>
    </row>
    <row r="10" spans="2:11" x14ac:dyDescent="0.3">
      <c r="B10" s="5" t="s">
        <v>128</v>
      </c>
      <c r="C10" s="6" t="s">
        <v>11</v>
      </c>
      <c r="D10" s="5" t="s">
        <v>106</v>
      </c>
      <c r="E10" s="7">
        <v>3213</v>
      </c>
      <c r="G10" s="51"/>
      <c r="H10" s="5" t="s">
        <v>86</v>
      </c>
      <c r="I10" s="6" t="s">
        <v>87</v>
      </c>
      <c r="J10" s="12">
        <v>1058</v>
      </c>
    </row>
    <row r="11" spans="2:11" x14ac:dyDescent="0.3">
      <c r="B11" s="5"/>
      <c r="C11" s="6" t="s">
        <v>12</v>
      </c>
      <c r="D11" s="5" t="s">
        <v>120</v>
      </c>
      <c r="E11" s="7">
        <v>2238</v>
      </c>
      <c r="G11" s="51"/>
      <c r="H11" s="5" t="s">
        <v>98</v>
      </c>
      <c r="I11" s="6" t="s">
        <v>99</v>
      </c>
      <c r="J11" s="12">
        <v>1913</v>
      </c>
    </row>
    <row r="12" spans="2:11" x14ac:dyDescent="0.3">
      <c r="B12" s="5" t="s">
        <v>129</v>
      </c>
      <c r="C12" s="6" t="s">
        <v>13</v>
      </c>
      <c r="D12" s="5" t="s">
        <v>14</v>
      </c>
      <c r="E12" s="7">
        <v>1913</v>
      </c>
      <c r="G12" s="51"/>
    </row>
    <row r="13" spans="2:11" x14ac:dyDescent="0.3">
      <c r="B13" s="5"/>
      <c r="C13" s="6" t="s">
        <v>15</v>
      </c>
      <c r="D13" s="5" t="s">
        <v>16</v>
      </c>
      <c r="E13" s="7">
        <v>1250</v>
      </c>
    </row>
    <row r="14" spans="2:11" x14ac:dyDescent="0.3">
      <c r="B14" s="5"/>
      <c r="C14" s="6" t="s">
        <v>17</v>
      </c>
      <c r="D14" s="5" t="s">
        <v>18</v>
      </c>
      <c r="E14" s="7">
        <v>1126</v>
      </c>
      <c r="G14" s="3" t="s">
        <v>107</v>
      </c>
      <c r="H14" s="4" t="s">
        <v>122</v>
      </c>
      <c r="I14" s="4" t="s">
        <v>123</v>
      </c>
      <c r="J14" s="3" t="s">
        <v>141</v>
      </c>
      <c r="K14" s="3" t="s">
        <v>142</v>
      </c>
    </row>
    <row r="15" spans="2:11" x14ac:dyDescent="0.3">
      <c r="B15" s="5" t="s">
        <v>138</v>
      </c>
      <c r="C15" s="6" t="s">
        <v>19</v>
      </c>
      <c r="D15" s="5" t="s">
        <v>20</v>
      </c>
      <c r="E15" s="7">
        <v>1058</v>
      </c>
      <c r="G15" s="5"/>
      <c r="H15" s="14" t="s">
        <v>108</v>
      </c>
      <c r="I15" s="15" t="s">
        <v>109</v>
      </c>
      <c r="J15" s="16">
        <v>19.34</v>
      </c>
      <c r="K15" s="17">
        <v>77.37</v>
      </c>
    </row>
    <row r="16" spans="2:11" x14ac:dyDescent="0.3">
      <c r="B16" s="5"/>
      <c r="C16" s="6" t="s">
        <v>21</v>
      </c>
      <c r="D16" s="5" t="s">
        <v>22</v>
      </c>
      <c r="E16" s="7">
        <v>789</v>
      </c>
      <c r="G16" s="5"/>
      <c r="H16" s="18" t="s">
        <v>110</v>
      </c>
      <c r="I16" s="19" t="s">
        <v>111</v>
      </c>
      <c r="J16" s="16">
        <v>28.68</v>
      </c>
      <c r="K16" s="17">
        <v>114.71</v>
      </c>
    </row>
    <row r="17" spans="2:11" x14ac:dyDescent="0.3">
      <c r="B17" s="5"/>
      <c r="C17" s="6" t="s">
        <v>23</v>
      </c>
      <c r="D17" s="5" t="s">
        <v>24</v>
      </c>
      <c r="E17" s="42">
        <v>743</v>
      </c>
      <c r="G17" s="5"/>
      <c r="H17" s="18" t="s">
        <v>112</v>
      </c>
      <c r="I17" s="19" t="s">
        <v>113</v>
      </c>
      <c r="J17" s="16">
        <v>35.07</v>
      </c>
      <c r="K17" s="17">
        <v>140.29</v>
      </c>
    </row>
    <row r="18" spans="2:11" x14ac:dyDescent="0.3">
      <c r="B18" s="5"/>
      <c r="C18" s="6" t="s">
        <v>25</v>
      </c>
      <c r="D18" s="5" t="s">
        <v>26</v>
      </c>
      <c r="E18" s="43"/>
      <c r="G18" s="5"/>
      <c r="H18" s="18" t="s">
        <v>90</v>
      </c>
      <c r="I18" s="20" t="s">
        <v>91</v>
      </c>
      <c r="J18" s="21">
        <v>45.32</v>
      </c>
      <c r="K18" s="17">
        <v>181.27</v>
      </c>
    </row>
    <row r="19" spans="2:11" x14ac:dyDescent="0.3">
      <c r="B19" s="5"/>
      <c r="C19" s="6" t="s">
        <v>27</v>
      </c>
      <c r="D19" s="5" t="s">
        <v>28</v>
      </c>
      <c r="E19" s="7">
        <v>585</v>
      </c>
      <c r="G19" s="5"/>
      <c r="H19" s="22" t="s">
        <v>72</v>
      </c>
      <c r="I19" s="19" t="s">
        <v>114</v>
      </c>
      <c r="J19" s="23">
        <v>56.83</v>
      </c>
      <c r="K19" s="16">
        <v>227.34</v>
      </c>
    </row>
    <row r="20" spans="2:11" x14ac:dyDescent="0.3">
      <c r="B20" s="40" t="s">
        <v>131</v>
      </c>
      <c r="C20" s="6" t="s">
        <v>29</v>
      </c>
      <c r="D20" s="5" t="s">
        <v>30</v>
      </c>
      <c r="E20" s="42">
        <v>579</v>
      </c>
      <c r="G20" s="5"/>
      <c r="H20" s="18" t="s">
        <v>115</v>
      </c>
      <c r="I20" s="24" t="s">
        <v>116</v>
      </c>
      <c r="J20" s="25">
        <v>46.08</v>
      </c>
      <c r="K20" s="17">
        <v>184.32</v>
      </c>
    </row>
    <row r="21" spans="2:11" x14ac:dyDescent="0.3">
      <c r="B21" s="41"/>
      <c r="C21" s="6" t="s">
        <v>31</v>
      </c>
      <c r="D21" s="5" t="s">
        <v>32</v>
      </c>
      <c r="E21" s="43"/>
      <c r="G21" s="5"/>
      <c r="H21" s="18" t="s">
        <v>101</v>
      </c>
      <c r="I21" s="24" t="s">
        <v>117</v>
      </c>
      <c r="J21" s="16">
        <v>56.83</v>
      </c>
      <c r="K21" s="17">
        <v>227.34</v>
      </c>
    </row>
    <row r="22" spans="2:11" x14ac:dyDescent="0.3">
      <c r="B22" s="5"/>
      <c r="C22" s="6" t="s">
        <v>33</v>
      </c>
      <c r="D22" s="5" t="s">
        <v>34</v>
      </c>
      <c r="E22" s="7">
        <v>506</v>
      </c>
      <c r="G22" s="5"/>
      <c r="H22" s="18" t="s">
        <v>118</v>
      </c>
      <c r="I22" s="24" t="s">
        <v>119</v>
      </c>
      <c r="J22" s="16">
        <v>93.29</v>
      </c>
      <c r="K22" s="17">
        <v>373.17</v>
      </c>
    </row>
    <row r="23" spans="2:11" x14ac:dyDescent="0.3">
      <c r="B23" s="5" t="s">
        <v>132</v>
      </c>
      <c r="C23" s="6" t="s">
        <v>35</v>
      </c>
      <c r="D23" s="5" t="s">
        <v>36</v>
      </c>
      <c r="E23" s="7">
        <v>484</v>
      </c>
    </row>
    <row r="24" spans="2:11" x14ac:dyDescent="0.3">
      <c r="B24" s="5" t="s">
        <v>143</v>
      </c>
      <c r="C24" s="6" t="s">
        <v>37</v>
      </c>
      <c r="D24" s="5" t="s">
        <v>38</v>
      </c>
      <c r="E24" s="7">
        <v>456</v>
      </c>
    </row>
    <row r="25" spans="2:11" x14ac:dyDescent="0.3">
      <c r="B25" s="5"/>
      <c r="C25" s="6" t="s">
        <v>39</v>
      </c>
      <c r="D25" s="5" t="s">
        <v>40</v>
      </c>
      <c r="E25" s="42">
        <v>423</v>
      </c>
    </row>
    <row r="26" spans="2:11" x14ac:dyDescent="0.3">
      <c r="B26" s="5"/>
      <c r="C26" s="6" t="s">
        <v>41</v>
      </c>
      <c r="D26" s="5" t="s">
        <v>42</v>
      </c>
      <c r="E26" s="43"/>
    </row>
    <row r="27" spans="2:11" x14ac:dyDescent="0.3">
      <c r="B27" s="5"/>
      <c r="C27" s="6" t="s">
        <v>43</v>
      </c>
      <c r="D27" s="5" t="s">
        <v>44</v>
      </c>
      <c r="E27" s="42">
        <v>371</v>
      </c>
    </row>
    <row r="28" spans="2:11" x14ac:dyDescent="0.3">
      <c r="B28" s="5"/>
      <c r="C28" s="6" t="s">
        <v>45</v>
      </c>
      <c r="D28" s="5" t="s">
        <v>46</v>
      </c>
      <c r="E28" s="43"/>
    </row>
    <row r="29" spans="2:11" x14ac:dyDescent="0.3">
      <c r="B29" s="5"/>
      <c r="C29" s="6" t="s">
        <v>47</v>
      </c>
      <c r="D29" s="5" t="s">
        <v>48</v>
      </c>
      <c r="E29" s="7">
        <v>340</v>
      </c>
    </row>
    <row r="30" spans="2:11" x14ac:dyDescent="0.3">
      <c r="B30" s="5"/>
      <c r="C30" s="6" t="s">
        <v>49</v>
      </c>
      <c r="D30" s="5" t="s">
        <v>50</v>
      </c>
      <c r="E30" s="42">
        <v>315</v>
      </c>
    </row>
    <row r="31" spans="2:11" x14ac:dyDescent="0.3">
      <c r="B31" s="5"/>
      <c r="C31" s="6" t="s">
        <v>51</v>
      </c>
      <c r="D31" s="5" t="s">
        <v>52</v>
      </c>
      <c r="E31" s="43"/>
    </row>
    <row r="32" spans="2:11" x14ac:dyDescent="0.3">
      <c r="B32" s="5"/>
      <c r="C32" s="6" t="s">
        <v>53</v>
      </c>
      <c r="D32" s="5" t="s">
        <v>54</v>
      </c>
      <c r="E32" s="7">
        <v>243</v>
      </c>
    </row>
    <row r="33" spans="2:5" x14ac:dyDescent="0.3">
      <c r="B33" s="5"/>
      <c r="C33" s="6" t="s">
        <v>55</v>
      </c>
      <c r="D33" s="5" t="s">
        <v>56</v>
      </c>
      <c r="E33" s="7">
        <v>265</v>
      </c>
    </row>
    <row r="34" spans="2:5" x14ac:dyDescent="0.3">
      <c r="B34" s="5"/>
      <c r="C34" s="6" t="s">
        <v>57</v>
      </c>
      <c r="D34" s="5" t="s">
        <v>58</v>
      </c>
      <c r="E34" s="42">
        <v>168</v>
      </c>
    </row>
    <row r="35" spans="2:5" x14ac:dyDescent="0.3">
      <c r="B35" s="5"/>
      <c r="C35" s="6" t="s">
        <v>59</v>
      </c>
      <c r="D35" s="5" t="s">
        <v>60</v>
      </c>
      <c r="E35" s="43"/>
    </row>
    <row r="36" spans="2:5" x14ac:dyDescent="0.3">
      <c r="B36" s="5"/>
      <c r="C36" s="6" t="s">
        <v>61</v>
      </c>
      <c r="D36" s="5" t="s">
        <v>62</v>
      </c>
      <c r="E36" s="7">
        <v>126</v>
      </c>
    </row>
    <row r="37" spans="2:5" x14ac:dyDescent="0.3">
      <c r="B37" s="5"/>
      <c r="C37" s="6" t="s">
        <v>63</v>
      </c>
      <c r="D37" s="5" t="s">
        <v>64</v>
      </c>
      <c r="E37" s="7">
        <v>91</v>
      </c>
    </row>
    <row r="39" spans="2:5" x14ac:dyDescent="0.3">
      <c r="B39" s="5" t="s">
        <v>140</v>
      </c>
      <c r="C39" s="52" t="s">
        <v>134</v>
      </c>
      <c r="D39" s="53"/>
      <c r="E39" s="7">
        <v>5739</v>
      </c>
    </row>
  </sheetData>
  <mergeCells count="10">
    <mergeCell ref="B20:B21"/>
    <mergeCell ref="J6:J7"/>
    <mergeCell ref="G5:G12"/>
    <mergeCell ref="C39:D39"/>
    <mergeCell ref="E20:E21"/>
    <mergeCell ref="E17:E18"/>
    <mergeCell ref="E27:E28"/>
    <mergeCell ref="E30:E31"/>
    <mergeCell ref="E34:E35"/>
    <mergeCell ref="E25:E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Sydän-Satakunta</vt:lpstr>
      <vt:lpstr>Kankaanpää</vt:lpstr>
      <vt:lpstr>Merikarvia</vt:lpstr>
      <vt:lpstr>Rannikkoseutu</vt:lpstr>
      <vt:lpstr>Janakkala</vt:lpstr>
      <vt:lpstr>Tyrvää</vt:lpstr>
      <vt:lpstr>Valkeakoski</vt:lpstr>
      <vt:lpstr>KMV</vt:lpstr>
      <vt:lpstr>Nokia</vt:lpstr>
      <vt:lpstr>Jämsä</vt:lpstr>
      <vt:lpstr>Vekkari</vt:lpstr>
      <vt:lpstr>Suur-Keuruu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Eero Ali-Tolppa</dc:creator>
  <cp:lastModifiedBy>Eero Ali-Tolppa</cp:lastModifiedBy>
  <dcterms:created xsi:type="dcterms:W3CDTF">2021-11-09T13:10:21Z</dcterms:created>
  <dcterms:modified xsi:type="dcterms:W3CDTF">2022-08-29T14:20:09Z</dcterms:modified>
</cp:coreProperties>
</file>